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6.xml" ContentType="application/vnd.openxmlformats-officedocument.spreadsheetml.pivotTable+xml"/>
  <Override PartName="/xl/drawings/drawing3.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7.xml" ContentType="application/vnd.openxmlformats-officedocument.spreadsheetml.pivotTable+xml"/>
  <Override PartName="/xl/drawings/drawing4.xml" ContentType="application/vnd.openxmlformats-officedocument.drawing+xml"/>
  <Override PartName="/xl/slicers/slicer3.xml" ContentType="application/vnd.ms-excel.slicer+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8.xml" ContentType="application/vnd.openxmlformats-officedocument.spreadsheetml.pivotTable+xml"/>
  <Override PartName="/xl/drawings/drawing5.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9.xml" ContentType="application/vnd.openxmlformats-officedocument.spreadsheetml.pivotTable+xml"/>
  <Override PartName="/xl/drawings/drawing6.xml" ContentType="application/vnd.openxmlformats-officedocument.drawing+xml"/>
  <Override PartName="/xl/slicers/slicer4.xml" ContentType="application/vnd.ms-excel.slicer+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pivotTables/pivotTable10.xml" ContentType="application/vnd.openxmlformats-officedocument.spreadsheetml.pivotTable+xml"/>
  <Override PartName="/xl/drawings/drawing7.xml" ContentType="application/vnd.openxmlformats-officedocument.drawing+xml"/>
  <Override PartName="/xl/slicers/slicer5.xml" ContentType="application/vnd.ms-excel.slicer+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8.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9426"/>
  <workbookPr hidePivotFieldList="1"/>
  <mc:AlternateContent xmlns:mc="http://schemas.openxmlformats.org/markup-compatibility/2006">
    <mc:Choice Requires="x15">
      <x15ac:absPath xmlns:x15ac="http://schemas.microsoft.com/office/spreadsheetml/2010/11/ac" url="C:\Users\PRASAD\Downloads\project excelr\"/>
    </mc:Choice>
  </mc:AlternateContent>
  <xr:revisionPtr revIDLastSave="0" documentId="13_ncr:1_{1341CECE-FEF9-4D6A-A6C7-1773BA0B943E}" xr6:coauthVersionLast="47" xr6:coauthVersionMax="47" xr10:uidLastSave="{00000000-0000-0000-0000-000000000000}"/>
  <bookViews>
    <workbookView xWindow="-120" yWindow="-120" windowWidth="20730" windowHeight="11040" xr2:uid="{00000000-000D-0000-FFFF-FFFF00000000}"/>
  </bookViews>
  <sheets>
    <sheet name="DASHBOARD" sheetId="10" r:id="rId1"/>
    <sheet name="Sheet1" sheetId="1" r:id="rId2"/>
    <sheet name="Sheet2" sheetId="11" r:id="rId3"/>
    <sheet name="Sheet3" sheetId="13" r:id="rId4"/>
    <sheet name="Sheet4" sheetId="14" r:id="rId5"/>
    <sheet name="Sheet5" sheetId="12" r:id="rId6"/>
    <sheet name="Sheet6" sheetId="15" r:id="rId7"/>
    <sheet name="Sheet7" sheetId="16" r:id="rId8"/>
  </sheets>
  <definedNames>
    <definedName name="Slicer_addr_state">#N/A</definedName>
    <definedName name="Slicer_grade1">#N/A</definedName>
    <definedName name="Slicer_loan_status1">#N/A</definedName>
  </definedNames>
  <calcPr calcId="191029"/>
  <pivotCaches>
    <pivotCache cacheId="392" r:id="rId9"/>
    <pivotCache cacheId="395" r:id="rId10"/>
    <pivotCache cacheId="401" r:id="rId11"/>
    <pivotCache cacheId="404" r:id="rId12"/>
    <pivotCache cacheId="407" r:id="rId13"/>
    <pivotCache cacheId="417" r:id="rId14"/>
    <pivotCache cacheId="420" r:id="rId15"/>
    <pivotCache cacheId="432" r:id="rId16"/>
    <pivotCache cacheId="442" r:id="rId17"/>
    <pivotCache cacheId="455" r:id="rId18"/>
    <pivotCache cacheId="495" r:id="rId19"/>
    <pivotCache cacheId="498" r:id="rId20"/>
    <pivotCache cacheId="501" r:id="rId21"/>
  </pivotCaches>
  <extLst>
    <ext xmlns:x14="http://schemas.microsoft.com/office/spreadsheetml/2009/9/main" uri="{876F7934-8845-4945-9796-88D515C7AA90}">
      <x14:pivotCaches>
        <pivotCache cacheId="391" r:id="rId22"/>
        <pivotCache cacheId="410" r:id="rId23"/>
        <pivotCache cacheId="456" r:id="rId24"/>
      </x14:pivotCaches>
    </ext>
    <ext xmlns:x14="http://schemas.microsoft.com/office/spreadsheetml/2009/9/main" uri="{BBE1A952-AA13-448e-AADC-164F8A28A991}">
      <x14:slicerCaches>
        <x14:slicerCache r:id="rId25"/>
        <x14:slicerCache r:id="rId26"/>
        <x14:slicerCache r:id="rId2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e_combined_23726e48-002e-4ea6-b734-f9fe78f1d12f" name="Finance_combined" connection="Query - Finance_combined"/>
        </x15:modelTables>
        <x15:extLst>
          <ext xmlns:x16="http://schemas.microsoft.com/office/spreadsheetml/2014/11/main" uri="{9835A34E-60A6-4A7C-AAB8-D5F71C897F49}">
            <x16:modelTimeGroupings>
              <x16:modelTimeGrouping tableName="Finance_combined" columnName="issue_d" columnId="issue_d">
                <x16:calculatedTimeColumn columnName="issue_d (Year)" columnId="issue_d (Year)" contentType="years" isSelected="1"/>
                <x16:calculatedTimeColumn columnName="issue_d (Quarter)" columnId="issue_d (Quarter)" contentType="quarters" isSelected="0"/>
                <x16:calculatedTimeColumn columnName="issue_d (Month Index)" columnId="issue_d (Month Index)" contentType="monthsindex" isSelected="0"/>
                <x16:calculatedTimeColumn columnName="issue_d (Month)" columnId="issue_d (Month)" contentType="months" isSelected="0"/>
              </x16:modelTimeGrouping>
              <x16:modelTimeGrouping tableName="Finance_combined" columnName="Finance_2.last_pymnt_d" columnId="Finance_2last_pymnt_d">
                <x16:calculatedTimeColumn columnName="Finance_2.last_pymnt_d (Year)" columnId="Finance_2 last_pymnt_d (Year)" contentType="years" isSelected="1"/>
                <x16:calculatedTimeColumn columnName="Finance_2.last_pymnt_d (Quarter)" columnId="Finance_2 last_pymnt_d (Quarter)" contentType="quarters" isSelected="1"/>
                <x16:calculatedTimeColumn columnName="Finance_2.last_pymnt_d (Month Index)" columnId="Finance_2 last_pymnt_d (Month Index)" contentType="monthsindex" isSelected="1"/>
                <x16:calculatedTimeColumn columnName="Finance_2.last_pymnt_d (Month)" columnId="Finance_2 last_pymnt_d (Month)" contentType="months" isSelected="1"/>
              </x16:modelTimeGrouping>
              <x16:modelTimeGrouping tableName="Finance_combined" columnName="Finance_2.last_credit_pull_d" columnId="Finance_2last_credit_pull_d">
                <x16:calculatedTimeColumn columnName="Finance_2.last_credit_pull_d (Year)" columnId="Finance_2 last_credit_pull_d (Year)" contentType="years" isSelected="1"/>
                <x16:calculatedTimeColumn columnName="Finance_2.last_credit_pull_d (Quarter)" columnId="Finance_2 last_credit_pull_d (Quarter)" contentType="quarters" isSelected="1"/>
                <x16:calculatedTimeColumn columnName="Finance_2.last_credit_pull_d (Month Index)" columnId="Finance_2 last_credit_pull_d (Month Index)" contentType="monthsindex" isSelected="1"/>
                <x16:calculatedTimeColumn columnName="Finance_2.last_credit_pull_d (Month)" columnId="Finance_2 last_credit_pull_d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Query - Finance_1" description="Connection to the 'Finance_1' query in the workbook." type="5" refreshedVersion="0" background="1">
    <dbPr connection="Provider=Microsoft.Mashup.OleDb.1;Data Source=$Workbook$;Location=Finance_1;Extended Properties=&quot;&quot;" command="SELECT * FROM [Finance_1]"/>
  </connection>
  <connection id="2" xr16:uid="{00000000-0015-0000-FFFF-FFFF01000000}" keepAlive="1" name="Query - Finance_2" description="Connection to the 'Finance_2' query in the workbook." type="5" refreshedVersion="0" background="1">
    <dbPr connection="Provider=Microsoft.Mashup.OleDb.1;Data Source=$Workbook$;Location=Finance_2;Extended Properties=&quot;&quot;" command="SELECT * FROM [Finance_2]"/>
  </connection>
  <connection id="3" xr16:uid="{00000000-0015-0000-FFFF-FFFF02000000}" name="Query - Finance_combined" description="Connection to the 'Finance_combined' query in the workbook." type="100" refreshedVersion="8" minRefreshableVersion="5">
    <extLst>
      <ext xmlns:x15="http://schemas.microsoft.com/office/spreadsheetml/2010/11/main" uri="{DE250136-89BD-433C-8126-D09CA5730AF9}">
        <x15:connection id="539c1178-b9d5-495f-a76b-681bab6c7d33"/>
      </ext>
    </extLst>
  </connection>
  <connection id="4" xr16:uid="{00000000-0015-0000-FFFF-FFFF03000000}"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<sst xmlns="http://schemas.openxmlformats.org/spreadsheetml/2006/main" count="243" uniqueCount="124">
  <si>
    <t>Row Labels</t>
  </si>
  <si>
    <t>Grand Total</t>
  </si>
  <si>
    <t>2007</t>
  </si>
  <si>
    <t>2008</t>
  </si>
  <si>
    <t>2009</t>
  </si>
  <si>
    <t>2010</t>
  </si>
  <si>
    <t>2011</t>
  </si>
  <si>
    <t>A</t>
  </si>
  <si>
    <t>B</t>
  </si>
  <si>
    <t>C</t>
  </si>
  <si>
    <t>D</t>
  </si>
  <si>
    <t>E</t>
  </si>
  <si>
    <t>F</t>
  </si>
  <si>
    <t>G</t>
  </si>
  <si>
    <t>A1</t>
  </si>
  <si>
    <t>A2</t>
  </si>
  <si>
    <t>A3</t>
  </si>
  <si>
    <t>A4</t>
  </si>
  <si>
    <t>A5</t>
  </si>
  <si>
    <t>B1</t>
  </si>
  <si>
    <t>B2</t>
  </si>
  <si>
    <t>B3</t>
  </si>
  <si>
    <t>B4</t>
  </si>
  <si>
    <t>B5</t>
  </si>
  <si>
    <t>C1</t>
  </si>
  <si>
    <t>C2</t>
  </si>
  <si>
    <t>C3</t>
  </si>
  <si>
    <t>C4</t>
  </si>
  <si>
    <t>C5</t>
  </si>
  <si>
    <t>D1</t>
  </si>
  <si>
    <t>D2</t>
  </si>
  <si>
    <t>D3</t>
  </si>
  <si>
    <t>D4</t>
  </si>
  <si>
    <t>D5</t>
  </si>
  <si>
    <t>E1</t>
  </si>
  <si>
    <t>E2</t>
  </si>
  <si>
    <t>E3</t>
  </si>
  <si>
    <t>E4</t>
  </si>
  <si>
    <t>E5</t>
  </si>
  <si>
    <t>F1</t>
  </si>
  <si>
    <t>F2</t>
  </si>
  <si>
    <t>F3</t>
  </si>
  <si>
    <t>F4</t>
  </si>
  <si>
    <t>F5</t>
  </si>
  <si>
    <t>G1</t>
  </si>
  <si>
    <t>G2</t>
  </si>
  <si>
    <t>G3</t>
  </si>
  <si>
    <t>G4</t>
  </si>
  <si>
    <t>G5</t>
  </si>
  <si>
    <t>Not Verified</t>
  </si>
  <si>
    <t>Verified</t>
  </si>
  <si>
    <t>AK</t>
  </si>
  <si>
    <t>AL</t>
  </si>
  <si>
    <t>AR</t>
  </si>
  <si>
    <t>AZ</t>
  </si>
  <si>
    <t>CA</t>
  </si>
  <si>
    <t>CO</t>
  </si>
  <si>
    <t>CT</t>
  </si>
  <si>
    <t>DC</t>
  </si>
  <si>
    <t>DE</t>
  </si>
  <si>
    <t>FL</t>
  </si>
  <si>
    <t>GA</t>
  </si>
  <si>
    <t>HI</t>
  </si>
  <si>
    <t>IA</t>
  </si>
  <si>
    <t>ID</t>
  </si>
  <si>
    <t>IL</t>
  </si>
  <si>
    <t>IN</t>
  </si>
  <si>
    <t>KS</t>
  </si>
  <si>
    <t>KY</t>
  </si>
  <si>
    <t>LA</t>
  </si>
  <si>
    <t>MA</t>
  </si>
  <si>
    <t>MD</t>
  </si>
  <si>
    <t>ME</t>
  </si>
  <si>
    <t>MI</t>
  </si>
  <si>
    <t>MN</t>
  </si>
  <si>
    <t>MO</t>
  </si>
  <si>
    <t>MS</t>
  </si>
  <si>
    <t>MT</t>
  </si>
  <si>
    <t>NC</t>
  </si>
  <si>
    <t>NE</t>
  </si>
  <si>
    <t>NH</t>
  </si>
  <si>
    <t>NJ</t>
  </si>
  <si>
    <t>NM</t>
  </si>
  <si>
    <t>NV</t>
  </si>
  <si>
    <t>NY</t>
  </si>
  <si>
    <t>OH</t>
  </si>
  <si>
    <t>OK</t>
  </si>
  <si>
    <t>OR</t>
  </si>
  <si>
    <t>PA</t>
  </si>
  <si>
    <t>RI</t>
  </si>
  <si>
    <t>SC</t>
  </si>
  <si>
    <t>SD</t>
  </si>
  <si>
    <t>TN</t>
  </si>
  <si>
    <t>TX</t>
  </si>
  <si>
    <t>UT</t>
  </si>
  <si>
    <t>VA</t>
  </si>
  <si>
    <t>VT</t>
  </si>
  <si>
    <t>WA</t>
  </si>
  <si>
    <t>WI</t>
  </si>
  <si>
    <t>WV</t>
  </si>
  <si>
    <t>WY</t>
  </si>
  <si>
    <t>Column Labels</t>
  </si>
  <si>
    <t>Charged Off</t>
  </si>
  <si>
    <t>Current</t>
  </si>
  <si>
    <t>Fully Paid</t>
  </si>
  <si>
    <t>Count of id</t>
  </si>
  <si>
    <t>MORTGAGE</t>
  </si>
  <si>
    <t>NONE</t>
  </si>
  <si>
    <t>OTHER</t>
  </si>
  <si>
    <t>OWN</t>
  </si>
  <si>
    <t>RENT</t>
  </si>
  <si>
    <t>2012</t>
  </si>
  <si>
    <t>2013</t>
  </si>
  <si>
    <t>2014</t>
  </si>
  <si>
    <t>2015</t>
  </si>
  <si>
    <t>2016</t>
  </si>
  <si>
    <t>Sum of Loan Amount</t>
  </si>
  <si>
    <t>Total revolving balance</t>
  </si>
  <si>
    <t>sum of total payment</t>
  </si>
  <si>
    <t>Sum of Total payment</t>
  </si>
  <si>
    <t>Sum of loan_amnt</t>
  </si>
  <si>
    <t>Count of issue_d (Year)</t>
  </si>
  <si>
    <t>Count of loan_status</t>
  </si>
  <si>
    <t>Sum of Finance_2.total_pymnt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</si>
</sst>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theme="2" tint="-0.249977111117893"/>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3" fontId="0" fillId="0" borderId="0" xfId="0" applyNumberFormat="1"/>
    <xf numFmtId="0" fontId="0" fillId="2" borderId="0" xfId="0" applyFill="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5.xml"/><Relationship Id="rId18" Type="http://schemas.openxmlformats.org/officeDocument/2006/relationships/pivotCacheDefinition" Target="pivotCache/pivotCacheDefinition10.xml"/><Relationship Id="rId26" Type="http://schemas.microsoft.com/office/2007/relationships/slicerCache" Target="slicerCaches/slicerCache2.xml"/><Relationship Id="rId39" Type="http://schemas.openxmlformats.org/officeDocument/2006/relationships/customXml" Target="../customXml/item7.xml"/><Relationship Id="rId21" Type="http://schemas.openxmlformats.org/officeDocument/2006/relationships/pivotCacheDefinition" Target="pivotCache/pivotCacheDefinition13.xml"/><Relationship Id="rId34" Type="http://schemas.openxmlformats.org/officeDocument/2006/relationships/customXml" Target="../customXml/item2.xml"/><Relationship Id="rId42" Type="http://schemas.openxmlformats.org/officeDocument/2006/relationships/customXml" Target="../customXml/item10.xml"/><Relationship Id="rId47" Type="http://schemas.openxmlformats.org/officeDocument/2006/relationships/customXml" Target="../customXml/item1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connections" Target="connections.xml"/><Relationship Id="rId11" Type="http://schemas.openxmlformats.org/officeDocument/2006/relationships/pivotCacheDefinition" Target="pivotCache/pivotCacheDefinition3.xml"/><Relationship Id="rId24" Type="http://schemas.openxmlformats.org/officeDocument/2006/relationships/pivotCacheDefinition" Target="pivotCache/pivotCacheDefinition16.xml"/><Relationship Id="rId32" Type="http://schemas.openxmlformats.org/officeDocument/2006/relationships/powerPivotData" Target="model/item.data"/><Relationship Id="rId37" Type="http://schemas.openxmlformats.org/officeDocument/2006/relationships/customXml" Target="../customXml/item5.xml"/><Relationship Id="rId40" Type="http://schemas.openxmlformats.org/officeDocument/2006/relationships/customXml" Target="../customXml/item8.xml"/><Relationship Id="rId45" Type="http://schemas.openxmlformats.org/officeDocument/2006/relationships/customXml" Target="../customXml/item13.xml"/><Relationship Id="rId5" Type="http://schemas.openxmlformats.org/officeDocument/2006/relationships/worksheet" Target="worksheets/sheet5.xml"/><Relationship Id="rId15" Type="http://schemas.openxmlformats.org/officeDocument/2006/relationships/pivotCacheDefinition" Target="pivotCache/pivotCacheDefinition7.xml"/><Relationship Id="rId23" Type="http://schemas.openxmlformats.org/officeDocument/2006/relationships/pivotCacheDefinition" Target="pivotCache/pivotCacheDefinition15.xml"/><Relationship Id="rId28" Type="http://schemas.openxmlformats.org/officeDocument/2006/relationships/theme" Target="theme/theme1.xml"/><Relationship Id="rId36" Type="http://schemas.openxmlformats.org/officeDocument/2006/relationships/customXml" Target="../customXml/item4.xml"/><Relationship Id="rId49" Type="http://schemas.openxmlformats.org/officeDocument/2006/relationships/customXml" Target="../customXml/item17.xml"/><Relationship Id="rId10" Type="http://schemas.openxmlformats.org/officeDocument/2006/relationships/pivotCacheDefinition" Target="pivotCache/pivotCacheDefinition2.xml"/><Relationship Id="rId19" Type="http://schemas.openxmlformats.org/officeDocument/2006/relationships/pivotCacheDefinition" Target="pivotCache/pivotCacheDefinition11.xml"/><Relationship Id="rId31" Type="http://schemas.openxmlformats.org/officeDocument/2006/relationships/sharedStrings" Target="sharedStrings.xml"/><Relationship Id="rId44"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pivotCacheDefinition" Target="pivotCache/pivotCacheDefinition6.xml"/><Relationship Id="rId22" Type="http://schemas.openxmlformats.org/officeDocument/2006/relationships/pivotCacheDefinition" Target="pivotCache/pivotCacheDefinition14.xml"/><Relationship Id="rId27" Type="http://schemas.microsoft.com/office/2007/relationships/slicerCache" Target="slicerCaches/slicerCache3.xml"/><Relationship Id="rId30" Type="http://schemas.openxmlformats.org/officeDocument/2006/relationships/styles" Target="styles.xml"/><Relationship Id="rId35" Type="http://schemas.openxmlformats.org/officeDocument/2006/relationships/customXml" Target="../customXml/item3.xml"/><Relationship Id="rId43" Type="http://schemas.openxmlformats.org/officeDocument/2006/relationships/customXml" Target="../customXml/item11.xml"/><Relationship Id="rId48" Type="http://schemas.openxmlformats.org/officeDocument/2006/relationships/customXml" Target="../customXml/item16.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openxmlformats.org/officeDocument/2006/relationships/pivotCacheDefinition" Target="pivotCache/pivotCacheDefinition9.xml"/><Relationship Id="rId25" Type="http://schemas.microsoft.com/office/2007/relationships/slicerCache" Target="slicerCaches/slicerCache1.xml"/><Relationship Id="rId33" Type="http://schemas.openxmlformats.org/officeDocument/2006/relationships/customXml" Target="../customXml/item1.xml"/><Relationship Id="rId38" Type="http://schemas.openxmlformats.org/officeDocument/2006/relationships/customXml" Target="../customXml/item6.xml"/><Relationship Id="rId46" Type="http://schemas.openxmlformats.org/officeDocument/2006/relationships/customXml" Target="../customXml/item14.xml"/><Relationship Id="rId20" Type="http://schemas.openxmlformats.org/officeDocument/2006/relationships/pivotCacheDefinition" Target="pivotCache/pivotCacheDefinition12.xml"/><Relationship Id="rId41" Type="http://schemas.openxmlformats.org/officeDocument/2006/relationships/customXml" Target="../customXml/item9.xml"/><Relationship Id="rId1" Type="http://schemas.openxmlformats.org/officeDocument/2006/relationships/worksheet" Target="worksheets/sheet1.xml"/><Relationship Id="rId6" Type="http://schemas.openxmlformats.org/officeDocument/2006/relationships/worksheet" Target="worksheets/sheet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Excel.xlsx]Sheet2!PivotTable1</c:name>
    <c:fmtId val="1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Year wise loan Amount Status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6"/>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6"/>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Sheet2!$B$3:$B$4</c:f>
              <c:strCache>
                <c:ptCount val="1"/>
                <c:pt idx="0">
                  <c:v>Charged Off</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Sheet2!$A$5:$A$10</c:f>
              <c:strCache>
                <c:ptCount val="5"/>
                <c:pt idx="0">
                  <c:v>2007</c:v>
                </c:pt>
                <c:pt idx="1">
                  <c:v>2008</c:v>
                </c:pt>
                <c:pt idx="2">
                  <c:v>2009</c:v>
                </c:pt>
                <c:pt idx="3">
                  <c:v>2010</c:v>
                </c:pt>
                <c:pt idx="4">
                  <c:v>2011</c:v>
                </c:pt>
              </c:strCache>
            </c:strRef>
          </c:cat>
          <c:val>
            <c:numRef>
              <c:f>Sheet2!$B$5:$B$10</c:f>
              <c:numCache>
                <c:formatCode>#,##0</c:formatCode>
                <c:ptCount val="5"/>
                <c:pt idx="0">
                  <c:v>488400</c:v>
                </c:pt>
                <c:pt idx="1">
                  <c:v>2739600</c:v>
                </c:pt>
                <c:pt idx="2">
                  <c:v>6256475</c:v>
                </c:pt>
                <c:pt idx="3">
                  <c:v>16001200</c:v>
                </c:pt>
                <c:pt idx="4">
                  <c:v>42625700</c:v>
                </c:pt>
              </c:numCache>
            </c:numRef>
          </c:val>
          <c:extLst>
            <c:ext xmlns:c16="http://schemas.microsoft.com/office/drawing/2014/chart" uri="{C3380CC4-5D6E-409C-BE32-E72D297353CC}">
              <c16:uniqueId val="{00000000-31A3-467B-BDCD-86C03643A508}"/>
            </c:ext>
          </c:extLst>
        </c:ser>
        <c:ser>
          <c:idx val="1"/>
          <c:order val="1"/>
          <c:tx>
            <c:strRef>
              <c:f>Sheet2!$C$3:$C$4</c:f>
              <c:strCache>
                <c:ptCount val="1"/>
                <c:pt idx="0">
                  <c:v>Current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Sheet2!$A$5:$A$10</c:f>
              <c:strCache>
                <c:ptCount val="5"/>
                <c:pt idx="0">
                  <c:v>2007</c:v>
                </c:pt>
                <c:pt idx="1">
                  <c:v>2008</c:v>
                </c:pt>
                <c:pt idx="2">
                  <c:v>2009</c:v>
                </c:pt>
                <c:pt idx="3">
                  <c:v>2010</c:v>
                </c:pt>
                <c:pt idx="4">
                  <c:v>2011</c:v>
                </c:pt>
              </c:strCache>
            </c:strRef>
          </c:cat>
          <c:val>
            <c:numRef>
              <c:f>Sheet2!$C$5:$C$10</c:f>
              <c:numCache>
                <c:formatCode>#,##0</c:formatCode>
                <c:ptCount val="5"/>
                <c:pt idx="4">
                  <c:v>19441550</c:v>
                </c:pt>
              </c:numCache>
            </c:numRef>
          </c:val>
          <c:extLst>
            <c:ext xmlns:c16="http://schemas.microsoft.com/office/drawing/2014/chart" uri="{C3380CC4-5D6E-409C-BE32-E72D297353CC}">
              <c16:uniqueId val="{00000001-31A3-467B-BDCD-86C03643A508}"/>
            </c:ext>
          </c:extLst>
        </c:ser>
        <c:ser>
          <c:idx val="2"/>
          <c:order val="2"/>
          <c:tx>
            <c:strRef>
              <c:f>Sheet2!$D$3:$D$4</c:f>
              <c:strCache>
                <c:ptCount val="1"/>
                <c:pt idx="0">
                  <c:v>Fully Paid</c:v>
                </c:pt>
              </c:strCache>
            </c:strRef>
          </c:tx>
          <c:spPr>
            <a:solidFill>
              <a:schemeClr val="accent6"/>
            </a:solidFill>
            <a:ln>
              <a:noFill/>
            </a:ln>
            <a:effectLst>
              <a:outerShdw blurRad="57150" dist="19050" dir="5400000" algn="ctr" rotWithShape="0">
                <a:srgbClr val="000000">
                  <a:alpha val="63000"/>
                </a:srgbClr>
              </a:outerShdw>
            </a:effectLst>
          </c:spPr>
          <c:invertIfNegative val="0"/>
          <c:cat>
            <c:strRef>
              <c:f>Sheet2!$A$5:$A$10</c:f>
              <c:strCache>
                <c:ptCount val="5"/>
                <c:pt idx="0">
                  <c:v>2007</c:v>
                </c:pt>
                <c:pt idx="1">
                  <c:v>2008</c:v>
                </c:pt>
                <c:pt idx="2">
                  <c:v>2009</c:v>
                </c:pt>
                <c:pt idx="3">
                  <c:v>2010</c:v>
                </c:pt>
                <c:pt idx="4">
                  <c:v>2011</c:v>
                </c:pt>
              </c:strCache>
            </c:strRef>
          </c:cat>
          <c:val>
            <c:numRef>
              <c:f>Sheet2!$D$5:$D$10</c:f>
              <c:numCache>
                <c:formatCode>#,##0</c:formatCode>
                <c:ptCount val="5"/>
                <c:pt idx="0">
                  <c:v>1730875</c:v>
                </c:pt>
                <c:pt idx="1">
                  <c:v>11650675</c:v>
                </c:pt>
                <c:pt idx="2">
                  <c:v>40179850</c:v>
                </c:pt>
                <c:pt idx="3">
                  <c:v>106049000</c:v>
                </c:pt>
                <c:pt idx="4">
                  <c:v>198439325</c:v>
                </c:pt>
              </c:numCache>
            </c:numRef>
          </c:val>
          <c:extLst>
            <c:ext xmlns:c16="http://schemas.microsoft.com/office/drawing/2014/chart" uri="{C3380CC4-5D6E-409C-BE32-E72D297353CC}">
              <c16:uniqueId val="{00000002-31A3-467B-BDCD-86C03643A508}"/>
            </c:ext>
          </c:extLst>
        </c:ser>
        <c:dLbls>
          <c:showLegendKey val="0"/>
          <c:showVal val="0"/>
          <c:showCatName val="0"/>
          <c:showSerName val="0"/>
          <c:showPercent val="0"/>
          <c:showBubbleSize val="0"/>
        </c:dLbls>
        <c:gapWidth val="100"/>
        <c:overlap val="-24"/>
        <c:axId val="710314512"/>
        <c:axId val="710316432"/>
      </c:barChart>
      <c:catAx>
        <c:axId val="71031451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10316432"/>
        <c:crosses val="autoZero"/>
        <c:auto val="1"/>
        <c:lblAlgn val="ctr"/>
        <c:lblOffset val="100"/>
        <c:noMultiLvlLbl val="0"/>
      </c:catAx>
      <c:valAx>
        <c:axId val="710316432"/>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103145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Excel.xlsx]Sheet1!PivotTable2</c:name>
    <c:fmtId val="13"/>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Grade and SubGrade wise Revolutionery Balance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Sheet1!$A$14:$A$56</c:f>
              <c:multiLvlStrCache>
                <c:ptCount val="35"/>
                <c:lvl>
                  <c:pt idx="0">
                    <c:v>A1</c:v>
                  </c:pt>
                  <c:pt idx="1">
                    <c:v>A2</c:v>
                  </c:pt>
                  <c:pt idx="2">
                    <c:v>A3</c:v>
                  </c:pt>
                  <c:pt idx="3">
                    <c:v>A4</c:v>
                  </c:pt>
                  <c:pt idx="4">
                    <c:v>A5</c:v>
                  </c:pt>
                  <c:pt idx="5">
                    <c:v>B1</c:v>
                  </c:pt>
                  <c:pt idx="6">
                    <c:v>B2</c:v>
                  </c:pt>
                  <c:pt idx="7">
                    <c:v>B4</c:v>
                  </c:pt>
                  <c:pt idx="8">
                    <c:v>B5</c:v>
                  </c:pt>
                  <c:pt idx="9">
                    <c:v>B3</c:v>
                  </c:pt>
                  <c:pt idx="10">
                    <c:v>C5</c:v>
                  </c:pt>
                  <c:pt idx="11">
                    <c:v>C4</c:v>
                  </c:pt>
                  <c:pt idx="12">
                    <c:v>C3</c:v>
                  </c:pt>
                  <c:pt idx="13">
                    <c:v>C2</c:v>
                  </c:pt>
                  <c:pt idx="14">
                    <c:v>C1</c:v>
                  </c:pt>
                  <c:pt idx="15">
                    <c:v>D1</c:v>
                  </c:pt>
                  <c:pt idx="16">
                    <c:v>D5</c:v>
                  </c:pt>
                  <c:pt idx="17">
                    <c:v>D4</c:v>
                  </c:pt>
                  <c:pt idx="18">
                    <c:v>D3</c:v>
                  </c:pt>
                  <c:pt idx="19">
                    <c:v>D2</c:v>
                  </c:pt>
                  <c:pt idx="20">
                    <c:v>E5</c:v>
                  </c:pt>
                  <c:pt idx="21">
                    <c:v>E4</c:v>
                  </c:pt>
                  <c:pt idx="22">
                    <c:v>E3</c:v>
                  </c:pt>
                  <c:pt idx="23">
                    <c:v>E2</c:v>
                  </c:pt>
                  <c:pt idx="24">
                    <c:v>E1</c:v>
                  </c:pt>
                  <c:pt idx="25">
                    <c:v>F5</c:v>
                  </c:pt>
                  <c:pt idx="26">
                    <c:v>F4</c:v>
                  </c:pt>
                  <c:pt idx="27">
                    <c:v>F3</c:v>
                  </c:pt>
                  <c:pt idx="28">
                    <c:v>F2</c:v>
                  </c:pt>
                  <c:pt idx="29">
                    <c:v>F1</c:v>
                  </c:pt>
                  <c:pt idx="30">
                    <c:v>G5</c:v>
                  </c:pt>
                  <c:pt idx="31">
                    <c:v>G3</c:v>
                  </c:pt>
                  <c:pt idx="32">
                    <c:v>G4</c:v>
                  </c:pt>
                  <c:pt idx="33">
                    <c:v>G2</c:v>
                  </c:pt>
                  <c:pt idx="34">
                    <c:v>G1</c:v>
                  </c:pt>
                </c:lvl>
                <c:lvl>
                  <c:pt idx="0">
                    <c:v>A</c:v>
                  </c:pt>
                  <c:pt idx="5">
                    <c:v>B</c:v>
                  </c:pt>
                  <c:pt idx="10">
                    <c:v>C</c:v>
                  </c:pt>
                  <c:pt idx="15">
                    <c:v>D</c:v>
                  </c:pt>
                  <c:pt idx="20">
                    <c:v>E</c:v>
                  </c:pt>
                  <c:pt idx="25">
                    <c:v>F</c:v>
                  </c:pt>
                  <c:pt idx="30">
                    <c:v>G</c:v>
                  </c:pt>
                </c:lvl>
              </c:multiLvlStrCache>
            </c:multiLvlStrRef>
          </c:cat>
          <c:val>
            <c:numRef>
              <c:f>Sheet1!$B$14:$B$56</c:f>
              <c:numCache>
                <c:formatCode>#,##0</c:formatCode>
                <c:ptCount val="35"/>
                <c:pt idx="0">
                  <c:v>11365196</c:v>
                </c:pt>
                <c:pt idx="1">
                  <c:v>14004780</c:v>
                </c:pt>
                <c:pt idx="2">
                  <c:v>19543922</c:v>
                </c:pt>
                <c:pt idx="3">
                  <c:v>34557156</c:v>
                </c:pt>
                <c:pt idx="4">
                  <c:v>35303045</c:v>
                </c:pt>
                <c:pt idx="5">
                  <c:v>21842079</c:v>
                </c:pt>
                <c:pt idx="6">
                  <c:v>26478439</c:v>
                </c:pt>
                <c:pt idx="7">
                  <c:v>35405811</c:v>
                </c:pt>
                <c:pt idx="8">
                  <c:v>37858666</c:v>
                </c:pt>
                <c:pt idx="9">
                  <c:v>39723554</c:v>
                </c:pt>
                <c:pt idx="10">
                  <c:v>16015609</c:v>
                </c:pt>
                <c:pt idx="11">
                  <c:v>16867691</c:v>
                </c:pt>
                <c:pt idx="12">
                  <c:v>20531370</c:v>
                </c:pt>
                <c:pt idx="13">
                  <c:v>27321114</c:v>
                </c:pt>
                <c:pt idx="14">
                  <c:v>29384926</c:v>
                </c:pt>
                <c:pt idx="15">
                  <c:v>12130255</c:v>
                </c:pt>
                <c:pt idx="16">
                  <c:v>13252474</c:v>
                </c:pt>
                <c:pt idx="17">
                  <c:v>13742947</c:v>
                </c:pt>
                <c:pt idx="18">
                  <c:v>16793781</c:v>
                </c:pt>
                <c:pt idx="19">
                  <c:v>18570972</c:v>
                </c:pt>
                <c:pt idx="20">
                  <c:v>7669868</c:v>
                </c:pt>
                <c:pt idx="21">
                  <c:v>7990991</c:v>
                </c:pt>
                <c:pt idx="22">
                  <c:v>9039059</c:v>
                </c:pt>
                <c:pt idx="23">
                  <c:v>10242033</c:v>
                </c:pt>
                <c:pt idx="24">
                  <c:v>11132588</c:v>
                </c:pt>
                <c:pt idx="25">
                  <c:v>2187323</c:v>
                </c:pt>
                <c:pt idx="26">
                  <c:v>2551064</c:v>
                </c:pt>
                <c:pt idx="27">
                  <c:v>3175435</c:v>
                </c:pt>
                <c:pt idx="28">
                  <c:v>4528248</c:v>
                </c:pt>
                <c:pt idx="29">
                  <c:v>5840746</c:v>
                </c:pt>
                <c:pt idx="30">
                  <c:v>701515</c:v>
                </c:pt>
                <c:pt idx="31">
                  <c:v>832193</c:v>
                </c:pt>
                <c:pt idx="32">
                  <c:v>1390628</c:v>
                </c:pt>
                <c:pt idx="33">
                  <c:v>1729627</c:v>
                </c:pt>
                <c:pt idx="34">
                  <c:v>1808763</c:v>
                </c:pt>
              </c:numCache>
            </c:numRef>
          </c:val>
          <c:extLst>
            <c:ext xmlns:c16="http://schemas.microsoft.com/office/drawing/2014/chart" uri="{C3380CC4-5D6E-409C-BE32-E72D297353CC}">
              <c16:uniqueId val="{00000000-6188-4347-B4F6-578D3D6A4A46}"/>
            </c:ext>
          </c:extLst>
        </c:ser>
        <c:dLbls>
          <c:showLegendKey val="0"/>
          <c:showVal val="0"/>
          <c:showCatName val="0"/>
          <c:showSerName val="0"/>
          <c:showPercent val="0"/>
          <c:showBubbleSize val="0"/>
        </c:dLbls>
        <c:gapWidth val="100"/>
        <c:overlap val="-24"/>
        <c:axId val="2080771056"/>
        <c:axId val="2080768864"/>
      </c:barChart>
      <c:catAx>
        <c:axId val="208077105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80768864"/>
        <c:crosses val="autoZero"/>
        <c:auto val="1"/>
        <c:lblAlgn val="ctr"/>
        <c:lblOffset val="100"/>
        <c:noMultiLvlLbl val="0"/>
      </c:catAx>
      <c:valAx>
        <c:axId val="2080768864"/>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80771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Excel.xlsx]Sheet1!PivotTable3</c:name>
    <c:fmtId val="4"/>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800" b="1" i="0" u="none" strike="noStrike" kern="1200" baseline="0">
                <a:solidFill>
                  <a:sysClr val="windowText" lastClr="000000">
                    <a:lumMod val="75000"/>
                    <a:lumOff val="25000"/>
                  </a:sysClr>
                </a:solidFill>
                <a:latin typeface="+mn-lt"/>
                <a:ea typeface="+mn-ea"/>
                <a:cs typeface="+mn-cs"/>
              </a:defRPr>
            </a:pPr>
            <a:r>
              <a:rPr lang="en-IN" sz="1400" dirty="0">
                <a:solidFill>
                  <a:schemeClr val="bg1"/>
                </a:solidFill>
              </a:rPr>
              <a:t>Total Payment for Verified Status Vs Total Payment for Non Verified Status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75000"/>
                    <a:lumOff val="2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800" b="1" i="0" u="none" strike="noStrike" kern="1200" baseline="0">
              <a:solidFill>
                <a:sysClr val="windowText" lastClr="000000">
                  <a:lumMod val="75000"/>
                  <a:lumOff val="25000"/>
                </a:sys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a:sp3d/>
        </c:spPr>
      </c:pivotFmt>
      <c:pivotFmt>
        <c:idx val="6"/>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2222222222222215E-2"/>
          <c:y val="0.22624781277340328"/>
          <c:w val="0.82222222222222208"/>
          <c:h val="0.54965660542432193"/>
        </c:manualLayout>
      </c:layout>
      <c:pie3DChart>
        <c:varyColors val="1"/>
        <c:ser>
          <c:idx val="0"/>
          <c:order val="0"/>
          <c:tx>
            <c:strRef>
              <c:f>Sheet1!$B$60</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44C6-483F-8266-D912DB25E125}"/>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44C6-483F-8266-D912DB25E125}"/>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Sheet1!$A$61:$A$63</c:f>
              <c:strCache>
                <c:ptCount val="2"/>
                <c:pt idx="0">
                  <c:v>Not Verified</c:v>
                </c:pt>
                <c:pt idx="1">
                  <c:v>Verified</c:v>
                </c:pt>
              </c:strCache>
            </c:strRef>
          </c:cat>
          <c:val>
            <c:numRef>
              <c:f>Sheet1!$B$61:$B$63</c:f>
              <c:numCache>
                <c:formatCode>#,##0</c:formatCode>
                <c:ptCount val="2"/>
                <c:pt idx="0">
                  <c:v>153541442</c:v>
                </c:pt>
                <c:pt idx="1">
                  <c:v>219892315</c:v>
                </c:pt>
              </c:numCache>
            </c:numRef>
          </c:val>
          <c:extLst>
            <c:ext xmlns:c16="http://schemas.microsoft.com/office/drawing/2014/chart" uri="{C3380CC4-5D6E-409C-BE32-E72D297353CC}">
              <c16:uniqueId val="{00000004-44C6-483F-8266-D912DB25E125}"/>
            </c:ext>
          </c:extLst>
        </c:ser>
        <c:dLbls>
          <c:dLblPos val="ctr"/>
          <c:showLegendKey val="0"/>
          <c:showVal val="1"/>
          <c:showCatName val="0"/>
          <c:showSerName val="0"/>
          <c:showPercent val="0"/>
          <c:showBubbleSize val="0"/>
          <c:showLeaderLines val="1"/>
        </c:dLbls>
      </c:pie3D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3">
        <a:lumMod val="5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Excel.xlsx]Sheet5!PivotTable2</c:name>
    <c:fmtId val="9"/>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400" dirty="0"/>
              <a:t>State wise and last_credit_pull_d wise loan status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580927384077"/>
          <c:y val="0.19527777777777777"/>
          <c:w val="0.86486351706036746"/>
          <c:h val="0.59141951006124238"/>
        </c:manualLayout>
      </c:layout>
      <c:barChart>
        <c:barDir val="col"/>
        <c:grouping val="stacked"/>
        <c:varyColors val="0"/>
        <c:ser>
          <c:idx val="0"/>
          <c:order val="0"/>
          <c:tx>
            <c:strRef>
              <c:f>Sheet5!$B$4:$B$5</c:f>
              <c:strCache>
                <c:ptCount val="1"/>
                <c:pt idx="0">
                  <c:v>Charged Off</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Sheet5!$A$6:$A$17</c:f>
              <c:strCache>
                <c:ptCount val="11"/>
                <c:pt idx="1">
                  <c:v>2007</c:v>
                </c:pt>
                <c:pt idx="2">
                  <c:v>2008</c:v>
                </c:pt>
                <c:pt idx="3">
                  <c:v>2009</c:v>
                </c:pt>
                <c:pt idx="4">
                  <c:v>2010</c:v>
                </c:pt>
                <c:pt idx="5">
                  <c:v>2011</c:v>
                </c:pt>
                <c:pt idx="6">
                  <c:v>2012</c:v>
                </c:pt>
                <c:pt idx="7">
                  <c:v>2013</c:v>
                </c:pt>
                <c:pt idx="8">
                  <c:v>2014</c:v>
                </c:pt>
                <c:pt idx="9">
                  <c:v>2015</c:v>
                </c:pt>
                <c:pt idx="10">
                  <c:v>2016</c:v>
                </c:pt>
              </c:strCache>
            </c:strRef>
          </c:cat>
          <c:val>
            <c:numRef>
              <c:f>Sheet5!$B$6:$B$17</c:f>
              <c:numCache>
                <c:formatCode>General</c:formatCode>
                <c:ptCount val="11"/>
                <c:pt idx="0">
                  <c:v>1</c:v>
                </c:pt>
                <c:pt idx="3">
                  <c:v>56</c:v>
                </c:pt>
                <c:pt idx="4">
                  <c:v>162</c:v>
                </c:pt>
                <c:pt idx="5">
                  <c:v>381</c:v>
                </c:pt>
                <c:pt idx="6">
                  <c:v>822</c:v>
                </c:pt>
                <c:pt idx="7">
                  <c:v>929</c:v>
                </c:pt>
                <c:pt idx="8">
                  <c:v>596</c:v>
                </c:pt>
                <c:pt idx="9">
                  <c:v>304</c:v>
                </c:pt>
                <c:pt idx="10">
                  <c:v>2376</c:v>
                </c:pt>
              </c:numCache>
            </c:numRef>
          </c:val>
          <c:extLst>
            <c:ext xmlns:c16="http://schemas.microsoft.com/office/drawing/2014/chart" uri="{C3380CC4-5D6E-409C-BE32-E72D297353CC}">
              <c16:uniqueId val="{00000000-0543-40BD-B3F3-CEA199C38DDE}"/>
            </c:ext>
          </c:extLst>
        </c:ser>
        <c:ser>
          <c:idx val="1"/>
          <c:order val="1"/>
          <c:tx>
            <c:strRef>
              <c:f>Sheet5!$C$4:$C$5</c:f>
              <c:strCache>
                <c:ptCount val="1"/>
                <c:pt idx="0">
                  <c:v>Current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Sheet5!$A$6:$A$17</c:f>
              <c:strCache>
                <c:ptCount val="11"/>
                <c:pt idx="1">
                  <c:v>2007</c:v>
                </c:pt>
                <c:pt idx="2">
                  <c:v>2008</c:v>
                </c:pt>
                <c:pt idx="3">
                  <c:v>2009</c:v>
                </c:pt>
                <c:pt idx="4">
                  <c:v>2010</c:v>
                </c:pt>
                <c:pt idx="5">
                  <c:v>2011</c:v>
                </c:pt>
                <c:pt idx="6">
                  <c:v>2012</c:v>
                </c:pt>
                <c:pt idx="7">
                  <c:v>2013</c:v>
                </c:pt>
                <c:pt idx="8">
                  <c:v>2014</c:v>
                </c:pt>
                <c:pt idx="9">
                  <c:v>2015</c:v>
                </c:pt>
                <c:pt idx="10">
                  <c:v>2016</c:v>
                </c:pt>
              </c:strCache>
            </c:strRef>
          </c:cat>
          <c:val>
            <c:numRef>
              <c:f>Sheet5!$C$6:$C$17</c:f>
              <c:numCache>
                <c:formatCode>General</c:formatCode>
                <c:ptCount val="11"/>
                <c:pt idx="7">
                  <c:v>1</c:v>
                </c:pt>
                <c:pt idx="8">
                  <c:v>1</c:v>
                </c:pt>
                <c:pt idx="9">
                  <c:v>5</c:v>
                </c:pt>
                <c:pt idx="10">
                  <c:v>1133</c:v>
                </c:pt>
              </c:numCache>
            </c:numRef>
          </c:val>
          <c:extLst>
            <c:ext xmlns:c16="http://schemas.microsoft.com/office/drawing/2014/chart" uri="{C3380CC4-5D6E-409C-BE32-E72D297353CC}">
              <c16:uniqueId val="{00000001-0543-40BD-B3F3-CEA199C38DDE}"/>
            </c:ext>
          </c:extLst>
        </c:ser>
        <c:ser>
          <c:idx val="2"/>
          <c:order val="2"/>
          <c:tx>
            <c:strRef>
              <c:f>Sheet5!$D$4:$D$5</c:f>
              <c:strCache>
                <c:ptCount val="1"/>
                <c:pt idx="0">
                  <c:v>Fully Paid</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Sheet5!$A$6:$A$17</c:f>
              <c:strCache>
                <c:ptCount val="11"/>
                <c:pt idx="1">
                  <c:v>2007</c:v>
                </c:pt>
                <c:pt idx="2">
                  <c:v>2008</c:v>
                </c:pt>
                <c:pt idx="3">
                  <c:v>2009</c:v>
                </c:pt>
                <c:pt idx="4">
                  <c:v>2010</c:v>
                </c:pt>
                <c:pt idx="5">
                  <c:v>2011</c:v>
                </c:pt>
                <c:pt idx="6">
                  <c:v>2012</c:v>
                </c:pt>
                <c:pt idx="7">
                  <c:v>2013</c:v>
                </c:pt>
                <c:pt idx="8">
                  <c:v>2014</c:v>
                </c:pt>
                <c:pt idx="9">
                  <c:v>2015</c:v>
                </c:pt>
                <c:pt idx="10">
                  <c:v>2016</c:v>
                </c:pt>
              </c:strCache>
            </c:strRef>
          </c:cat>
          <c:val>
            <c:numRef>
              <c:f>Sheet5!$D$6:$D$17</c:f>
              <c:numCache>
                <c:formatCode>General</c:formatCode>
                <c:ptCount val="11"/>
                <c:pt idx="0">
                  <c:v>1</c:v>
                </c:pt>
                <c:pt idx="1">
                  <c:v>36</c:v>
                </c:pt>
                <c:pt idx="2">
                  <c:v>41</c:v>
                </c:pt>
                <c:pt idx="3">
                  <c:v>172</c:v>
                </c:pt>
                <c:pt idx="4">
                  <c:v>686</c:v>
                </c:pt>
                <c:pt idx="5">
                  <c:v>1810</c:v>
                </c:pt>
                <c:pt idx="6">
                  <c:v>3257</c:v>
                </c:pt>
                <c:pt idx="7">
                  <c:v>4234</c:v>
                </c:pt>
                <c:pt idx="8">
                  <c:v>5658</c:v>
                </c:pt>
                <c:pt idx="9">
                  <c:v>5193</c:v>
                </c:pt>
                <c:pt idx="10">
                  <c:v>11862</c:v>
                </c:pt>
              </c:numCache>
            </c:numRef>
          </c:val>
          <c:extLst>
            <c:ext xmlns:c16="http://schemas.microsoft.com/office/drawing/2014/chart" uri="{C3380CC4-5D6E-409C-BE32-E72D297353CC}">
              <c16:uniqueId val="{00000002-0543-40BD-B3F3-CEA199C38DDE}"/>
            </c:ext>
          </c:extLst>
        </c:ser>
        <c:dLbls>
          <c:showLegendKey val="0"/>
          <c:showVal val="0"/>
          <c:showCatName val="0"/>
          <c:showSerName val="0"/>
          <c:showPercent val="0"/>
          <c:showBubbleSize val="0"/>
        </c:dLbls>
        <c:gapWidth val="150"/>
        <c:overlap val="100"/>
        <c:axId val="752845024"/>
        <c:axId val="752847424"/>
      </c:barChart>
      <c:catAx>
        <c:axId val="7528450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2847424"/>
        <c:crosses val="autoZero"/>
        <c:auto val="1"/>
        <c:lblAlgn val="ctr"/>
        <c:lblOffset val="100"/>
        <c:noMultiLvlLbl val="0"/>
      </c:catAx>
      <c:valAx>
        <c:axId val="7528474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2845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Excel.xlsx]Sheet1!PivotTable5</c:name>
    <c:fmtId val="2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400" dirty="0"/>
              <a:t>Home ownership Vs last payment date stats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 lastClr="FFFFFF">
                    <a:lumMod val="9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dLbl>
          <c:idx val="0"/>
          <c:showLegendKey val="0"/>
          <c:showVal val="0"/>
          <c:showCatName val="0"/>
          <c:showSerName val="0"/>
          <c:showPercent val="0"/>
          <c:showBubbleSize val="0"/>
          <c:extLst>
            <c:ext xmlns:c15="http://schemas.microsoft.com/office/drawing/2012/chart" uri="{CE6537A1-D6FC-4f65-9D91-7224C49458BB}"/>
          </c:extLst>
        </c:dLbl>
      </c:pivotFmt>
      <c:pivotFmt>
        <c:idx val="201"/>
        <c:dLbl>
          <c:idx val="0"/>
          <c:showLegendKey val="0"/>
          <c:showVal val="0"/>
          <c:showCatName val="0"/>
          <c:showSerName val="0"/>
          <c:showPercent val="0"/>
          <c:showBubbleSize val="0"/>
          <c:extLst>
            <c:ext xmlns:c15="http://schemas.microsoft.com/office/drawing/2012/chart" uri="{CE6537A1-D6FC-4f65-9D91-7224C49458BB}"/>
          </c:extLst>
        </c:dLbl>
      </c:pivotFmt>
      <c:pivotFmt>
        <c:idx val="202"/>
        <c:dLbl>
          <c:idx val="0"/>
          <c:showLegendKey val="0"/>
          <c:showVal val="0"/>
          <c:showCatName val="0"/>
          <c:showSerName val="0"/>
          <c:showPercent val="0"/>
          <c:showBubbleSize val="0"/>
          <c:extLst>
            <c:ext xmlns:c15="http://schemas.microsoft.com/office/drawing/2012/chart" uri="{CE6537A1-D6FC-4f65-9D91-7224C49458BB}"/>
          </c:extLst>
        </c:dLbl>
      </c:pivotFmt>
      <c:pivotFmt>
        <c:idx val="203"/>
        <c:dLbl>
          <c:idx val="0"/>
          <c:showLegendKey val="0"/>
          <c:showVal val="0"/>
          <c:showCatName val="0"/>
          <c:showSerName val="0"/>
          <c:showPercent val="0"/>
          <c:showBubbleSize val="0"/>
          <c:extLst>
            <c:ext xmlns:c15="http://schemas.microsoft.com/office/drawing/2012/chart" uri="{CE6537A1-D6FC-4f65-9D91-7224C49458BB}"/>
          </c:extLst>
        </c:dLbl>
      </c:pivotFmt>
      <c:pivotFmt>
        <c:idx val="204"/>
        <c:dLbl>
          <c:idx val="0"/>
          <c:showLegendKey val="0"/>
          <c:showVal val="0"/>
          <c:showCatName val="0"/>
          <c:showSerName val="0"/>
          <c:showPercent val="0"/>
          <c:showBubbleSize val="0"/>
          <c:extLst>
            <c:ext xmlns:c15="http://schemas.microsoft.com/office/drawing/2012/chart" uri="{CE6537A1-D6FC-4f65-9D91-7224C49458BB}"/>
          </c:extLst>
        </c:dLbl>
      </c:pivotFmt>
      <c:pivotFmt>
        <c:idx val="205"/>
        <c:dLbl>
          <c:idx val="0"/>
          <c:showLegendKey val="0"/>
          <c:showVal val="0"/>
          <c:showCatName val="0"/>
          <c:showSerName val="0"/>
          <c:showPercent val="0"/>
          <c:showBubbleSize val="0"/>
          <c:extLst>
            <c:ext xmlns:c15="http://schemas.microsoft.com/office/drawing/2012/chart" uri="{CE6537A1-D6FC-4f65-9D91-7224C49458BB}"/>
          </c:extLst>
        </c:dLbl>
      </c:pivotFmt>
      <c:pivotFmt>
        <c:idx val="206"/>
        <c:dLbl>
          <c:idx val="0"/>
          <c:showLegendKey val="0"/>
          <c:showVal val="0"/>
          <c:showCatName val="0"/>
          <c:showSerName val="0"/>
          <c:showPercent val="0"/>
          <c:showBubbleSize val="0"/>
          <c:extLst>
            <c:ext xmlns:c15="http://schemas.microsoft.com/office/drawing/2012/chart" uri="{CE6537A1-D6FC-4f65-9D91-7224C49458BB}"/>
          </c:extLst>
        </c:dLbl>
      </c:pivotFmt>
      <c:pivotFmt>
        <c:idx val="207"/>
        <c:dLbl>
          <c:idx val="0"/>
          <c:showLegendKey val="0"/>
          <c:showVal val="0"/>
          <c:showCatName val="0"/>
          <c:showSerName val="0"/>
          <c:showPercent val="0"/>
          <c:showBubbleSize val="0"/>
          <c:extLst>
            <c:ext xmlns:c15="http://schemas.microsoft.com/office/drawing/2012/chart" uri="{CE6537A1-D6FC-4f65-9D91-7224C49458BB}"/>
          </c:extLst>
        </c:dLbl>
      </c:pivotFmt>
      <c:pivotFmt>
        <c:idx val="208"/>
        <c:dLbl>
          <c:idx val="0"/>
          <c:showLegendKey val="0"/>
          <c:showVal val="0"/>
          <c:showCatName val="0"/>
          <c:showSerName val="0"/>
          <c:showPercent val="0"/>
          <c:showBubbleSize val="0"/>
          <c:extLst>
            <c:ext xmlns:c15="http://schemas.microsoft.com/office/drawing/2012/chart" uri="{CE6537A1-D6FC-4f65-9D91-7224C49458BB}"/>
          </c:extLst>
        </c:dLbl>
      </c:pivotFmt>
      <c:pivotFmt>
        <c:idx val="209"/>
        <c:dLbl>
          <c:idx val="0"/>
          <c:showLegendKey val="0"/>
          <c:showVal val="0"/>
          <c:showCatName val="0"/>
          <c:showSerName val="0"/>
          <c:showPercent val="0"/>
          <c:showBubbleSize val="0"/>
          <c:extLst>
            <c:ext xmlns:c15="http://schemas.microsoft.com/office/drawing/2012/chart" uri="{CE6537A1-D6FC-4f65-9D91-7224C49458BB}"/>
          </c:extLst>
        </c:dLbl>
      </c:pivotFmt>
      <c:pivotFmt>
        <c:idx val="210"/>
        <c:dLbl>
          <c:idx val="0"/>
          <c:showLegendKey val="0"/>
          <c:showVal val="0"/>
          <c:showCatName val="0"/>
          <c:showSerName val="0"/>
          <c:showPercent val="0"/>
          <c:showBubbleSize val="0"/>
          <c:extLst>
            <c:ext xmlns:c15="http://schemas.microsoft.com/office/drawing/2012/chart" uri="{CE6537A1-D6FC-4f65-9D91-7224C49458BB}"/>
          </c:extLst>
        </c:dLbl>
      </c:pivotFmt>
      <c:pivotFmt>
        <c:idx val="211"/>
        <c:dLbl>
          <c:idx val="0"/>
          <c:showLegendKey val="0"/>
          <c:showVal val="0"/>
          <c:showCatName val="0"/>
          <c:showSerName val="0"/>
          <c:showPercent val="0"/>
          <c:showBubbleSize val="0"/>
          <c:extLst>
            <c:ext xmlns:c15="http://schemas.microsoft.com/office/drawing/2012/chart" uri="{CE6537A1-D6FC-4f65-9D91-7224C49458BB}"/>
          </c:extLst>
        </c:dLbl>
      </c:pivotFmt>
      <c:pivotFmt>
        <c:idx val="212"/>
        <c:dLbl>
          <c:idx val="0"/>
          <c:showLegendKey val="0"/>
          <c:showVal val="0"/>
          <c:showCatName val="0"/>
          <c:showSerName val="0"/>
          <c:showPercent val="0"/>
          <c:showBubbleSize val="0"/>
          <c:extLst>
            <c:ext xmlns:c15="http://schemas.microsoft.com/office/drawing/2012/chart" uri="{CE6537A1-D6FC-4f65-9D91-7224C49458BB}"/>
          </c:extLst>
        </c:dLbl>
      </c:pivotFmt>
      <c:pivotFmt>
        <c:idx val="213"/>
        <c:dLbl>
          <c:idx val="0"/>
          <c:showLegendKey val="0"/>
          <c:showVal val="0"/>
          <c:showCatName val="0"/>
          <c:showSerName val="0"/>
          <c:showPercent val="0"/>
          <c:showBubbleSize val="0"/>
          <c:extLst>
            <c:ext xmlns:c15="http://schemas.microsoft.com/office/drawing/2012/chart" uri="{CE6537A1-D6FC-4f65-9D91-7224C49458BB}"/>
          </c:extLst>
        </c:dLbl>
      </c:pivotFmt>
      <c:pivotFmt>
        <c:idx val="214"/>
        <c:dLbl>
          <c:idx val="0"/>
          <c:showLegendKey val="0"/>
          <c:showVal val="0"/>
          <c:showCatName val="0"/>
          <c:showSerName val="0"/>
          <c:showPercent val="0"/>
          <c:showBubbleSize val="0"/>
          <c:extLst>
            <c:ext xmlns:c15="http://schemas.microsoft.com/office/drawing/2012/chart" uri="{CE6537A1-D6FC-4f65-9D91-7224C49458BB}"/>
          </c:extLst>
        </c:dLbl>
      </c:pivotFmt>
      <c:pivotFmt>
        <c:idx val="215"/>
        <c:dLbl>
          <c:idx val="0"/>
          <c:showLegendKey val="0"/>
          <c:showVal val="0"/>
          <c:showCatName val="0"/>
          <c:showSerName val="0"/>
          <c:showPercent val="0"/>
          <c:showBubbleSize val="0"/>
          <c:extLst>
            <c:ext xmlns:c15="http://schemas.microsoft.com/office/drawing/2012/chart" uri="{CE6537A1-D6FC-4f65-9D91-7224C49458BB}"/>
          </c:extLst>
        </c:dLbl>
      </c:pivotFmt>
      <c:pivotFmt>
        <c:idx val="216"/>
        <c:dLbl>
          <c:idx val="0"/>
          <c:showLegendKey val="0"/>
          <c:showVal val="0"/>
          <c:showCatName val="0"/>
          <c:showSerName val="0"/>
          <c:showPercent val="0"/>
          <c:showBubbleSize val="0"/>
          <c:extLst>
            <c:ext xmlns:c15="http://schemas.microsoft.com/office/drawing/2012/chart" uri="{CE6537A1-D6FC-4f65-9D91-7224C49458BB}"/>
          </c:extLst>
        </c:dLbl>
      </c:pivotFmt>
      <c:pivotFmt>
        <c:idx val="217"/>
        <c:dLbl>
          <c:idx val="0"/>
          <c:showLegendKey val="0"/>
          <c:showVal val="0"/>
          <c:showCatName val="0"/>
          <c:showSerName val="0"/>
          <c:showPercent val="0"/>
          <c:showBubbleSize val="0"/>
          <c:extLst>
            <c:ext xmlns:c15="http://schemas.microsoft.com/office/drawing/2012/chart" uri="{CE6537A1-D6FC-4f65-9D91-7224C49458BB}"/>
          </c:extLst>
        </c:dLbl>
      </c:pivotFmt>
      <c:pivotFmt>
        <c:idx val="218"/>
        <c:dLbl>
          <c:idx val="0"/>
          <c:showLegendKey val="0"/>
          <c:showVal val="0"/>
          <c:showCatName val="0"/>
          <c:showSerName val="0"/>
          <c:showPercent val="0"/>
          <c:showBubbleSize val="0"/>
          <c:extLst>
            <c:ext xmlns:c15="http://schemas.microsoft.com/office/drawing/2012/chart" uri="{CE6537A1-D6FC-4f65-9D91-7224C49458BB}"/>
          </c:extLst>
        </c:dLbl>
      </c:pivotFmt>
      <c:pivotFmt>
        <c:idx val="219"/>
        <c:dLbl>
          <c:idx val="0"/>
          <c:showLegendKey val="0"/>
          <c:showVal val="0"/>
          <c:showCatName val="0"/>
          <c:showSerName val="0"/>
          <c:showPercent val="0"/>
          <c:showBubbleSize val="0"/>
          <c:extLst>
            <c:ext xmlns:c15="http://schemas.microsoft.com/office/drawing/2012/chart" uri="{CE6537A1-D6FC-4f65-9D91-7224C49458BB}"/>
          </c:extLst>
        </c:dLbl>
      </c:pivotFmt>
      <c:pivotFmt>
        <c:idx val="220"/>
        <c:dLbl>
          <c:idx val="0"/>
          <c:showLegendKey val="0"/>
          <c:showVal val="0"/>
          <c:showCatName val="0"/>
          <c:showSerName val="0"/>
          <c:showPercent val="0"/>
          <c:showBubbleSize val="0"/>
          <c:extLst>
            <c:ext xmlns:c15="http://schemas.microsoft.com/office/drawing/2012/chart" uri="{CE6537A1-D6FC-4f65-9D91-7224C49458BB}"/>
          </c:extLst>
        </c:dLbl>
      </c:pivotFmt>
      <c:pivotFmt>
        <c:idx val="221"/>
        <c:dLbl>
          <c:idx val="0"/>
          <c:showLegendKey val="0"/>
          <c:showVal val="0"/>
          <c:showCatName val="0"/>
          <c:showSerName val="0"/>
          <c:showPercent val="0"/>
          <c:showBubbleSize val="0"/>
          <c:extLst>
            <c:ext xmlns:c15="http://schemas.microsoft.com/office/drawing/2012/chart" uri="{CE6537A1-D6FC-4f65-9D91-7224C49458BB}"/>
          </c:extLst>
        </c:dLbl>
      </c:pivotFmt>
      <c:pivotFmt>
        <c:idx val="222"/>
        <c:dLbl>
          <c:idx val="0"/>
          <c:showLegendKey val="0"/>
          <c:showVal val="0"/>
          <c:showCatName val="0"/>
          <c:showSerName val="0"/>
          <c:showPercent val="0"/>
          <c:showBubbleSize val="0"/>
          <c:extLst>
            <c:ext xmlns:c15="http://schemas.microsoft.com/office/drawing/2012/chart" uri="{CE6537A1-D6FC-4f65-9D91-7224C49458BB}"/>
          </c:extLst>
        </c:dLbl>
      </c:pivotFmt>
      <c:pivotFmt>
        <c:idx val="223"/>
        <c:dLbl>
          <c:idx val="0"/>
          <c:showLegendKey val="0"/>
          <c:showVal val="0"/>
          <c:showCatName val="0"/>
          <c:showSerName val="0"/>
          <c:showPercent val="0"/>
          <c:showBubbleSize val="0"/>
          <c:extLst>
            <c:ext xmlns:c15="http://schemas.microsoft.com/office/drawing/2012/chart" uri="{CE6537A1-D6FC-4f65-9D91-7224C49458BB}"/>
          </c:extLst>
        </c:dLbl>
      </c:pivotFmt>
      <c:pivotFmt>
        <c:idx val="2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accent2">
              <a:lumMod val="40000"/>
              <a:lumOff val="60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accent2">
              <a:lumMod val="7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8"/>
        <c:spPr>
          <a:solidFill>
            <a:schemeClr val="accent6">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6"/>
        <c:spPr>
          <a:solidFill>
            <a:schemeClr val="accent6">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9"/>
        <c:spPr>
          <a:solidFill>
            <a:schemeClr val="accent2">
              <a:lumMod val="40000"/>
              <a:lumOff val="6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0"/>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1"/>
        <c:spPr>
          <a:solidFill>
            <a:schemeClr val="accent6">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4"/>
        <c:spPr>
          <a:solidFill>
            <a:schemeClr val="accent2">
              <a:lumMod val="40000"/>
              <a:lumOff val="6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5"/>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020214967843608"/>
          <c:y val="0.24402777777777779"/>
          <c:w val="0.79879009838357939"/>
          <c:h val="0.54266951006124231"/>
        </c:manualLayout>
      </c:layout>
      <c:barChart>
        <c:barDir val="col"/>
        <c:grouping val="stacked"/>
        <c:varyColors val="0"/>
        <c:ser>
          <c:idx val="0"/>
          <c:order val="0"/>
          <c:tx>
            <c:strRef>
              <c:f>Sheet1!$B$133:$B$134</c:f>
              <c:strCache>
                <c:ptCount val="1"/>
                <c:pt idx="0">
                  <c:v>MORTGAGE</c:v>
                </c:pt>
              </c:strCache>
            </c:strRef>
          </c:tx>
          <c:spPr>
            <a:solidFill>
              <a:schemeClr val="accent6">
                <a:lumMod val="50000"/>
              </a:schemeClr>
            </a:soli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Sheet1!$B$135:$B$145</c:f>
              <c:numCache>
                <c:formatCode>#,##0</c:formatCode>
                <c:ptCount val="10"/>
                <c:pt idx="0">
                  <c:v>9690</c:v>
                </c:pt>
                <c:pt idx="1">
                  <c:v>409366</c:v>
                </c:pt>
                <c:pt idx="2">
                  <c:v>1805678</c:v>
                </c:pt>
                <c:pt idx="3">
                  <c:v>6630319</c:v>
                </c:pt>
                <c:pt idx="4">
                  <c:v>22744336</c:v>
                </c:pt>
                <c:pt idx="5">
                  <c:v>45181315</c:v>
                </c:pt>
                <c:pt idx="6">
                  <c:v>56788863</c:v>
                </c:pt>
                <c:pt idx="7">
                  <c:v>59559938</c:v>
                </c:pt>
                <c:pt idx="8">
                  <c:v>24487071</c:v>
                </c:pt>
                <c:pt idx="9">
                  <c:v>25659182</c:v>
                </c:pt>
              </c:numCache>
            </c:numRef>
          </c:val>
          <c:extLst>
            <c:ext xmlns:c16="http://schemas.microsoft.com/office/drawing/2014/chart" uri="{C3380CC4-5D6E-409C-BE32-E72D297353CC}">
              <c16:uniqueId val="{00000000-E4AD-4526-8929-EF3596CF2A06}"/>
            </c:ext>
          </c:extLst>
        </c:ser>
        <c:ser>
          <c:idx val="1"/>
          <c:order val="1"/>
          <c:tx>
            <c:strRef>
              <c:f>Sheet1!$C$133:$C$134</c:f>
              <c:strCache>
                <c:ptCount val="1"/>
                <c:pt idx="0">
                  <c:v>NONE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Sheet1!$C$135:$C$145</c:f>
              <c:numCache>
                <c:formatCode>#,##0</c:formatCode>
                <c:ptCount val="10"/>
                <c:pt idx="3">
                  <c:v>7813</c:v>
                </c:pt>
                <c:pt idx="4">
                  <c:v>11240</c:v>
                </c:pt>
              </c:numCache>
            </c:numRef>
          </c:val>
          <c:extLst>
            <c:ext xmlns:c16="http://schemas.microsoft.com/office/drawing/2014/chart" uri="{C3380CC4-5D6E-409C-BE32-E72D297353CC}">
              <c16:uniqueId val="{00000001-E4AD-4526-8929-EF3596CF2A06}"/>
            </c:ext>
          </c:extLst>
        </c:ser>
        <c:ser>
          <c:idx val="2"/>
          <c:order val="2"/>
          <c:tx>
            <c:strRef>
              <c:f>Sheet1!$D$133:$D$134</c:f>
              <c:strCache>
                <c:ptCount val="1"/>
                <c:pt idx="0">
                  <c:v>OTHER</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Sheet1!$D$135:$D$145</c:f>
              <c:numCache>
                <c:formatCode>#,##0</c:formatCode>
                <c:ptCount val="10"/>
                <c:pt idx="2">
                  <c:v>76588</c:v>
                </c:pt>
                <c:pt idx="3">
                  <c:v>161272</c:v>
                </c:pt>
                <c:pt idx="4">
                  <c:v>367721</c:v>
                </c:pt>
                <c:pt idx="5">
                  <c:v>405856</c:v>
                </c:pt>
                <c:pt idx="8">
                  <c:v>13820</c:v>
                </c:pt>
              </c:numCache>
            </c:numRef>
          </c:val>
          <c:extLst>
            <c:ext xmlns:c16="http://schemas.microsoft.com/office/drawing/2014/chart" uri="{C3380CC4-5D6E-409C-BE32-E72D297353CC}">
              <c16:uniqueId val="{00000002-E4AD-4526-8929-EF3596CF2A06}"/>
            </c:ext>
          </c:extLst>
        </c:ser>
        <c:ser>
          <c:idx val="3"/>
          <c:order val="3"/>
          <c:tx>
            <c:strRef>
              <c:f>Sheet1!$E$133:$E$134</c:f>
              <c:strCache>
                <c:ptCount val="1"/>
                <c:pt idx="0">
                  <c:v>OWN</c:v>
                </c:pt>
              </c:strCache>
            </c:strRef>
          </c:tx>
          <c:spPr>
            <a:solidFill>
              <a:schemeClr val="accent2">
                <a:lumMod val="40000"/>
                <a:lumOff val="60000"/>
              </a:schemeClr>
            </a:soli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Sheet1!$E$135:$E$145</c:f>
              <c:numCache>
                <c:formatCode>#,##0</c:formatCode>
                <c:ptCount val="10"/>
                <c:pt idx="0">
                  <c:v>5661</c:v>
                </c:pt>
                <c:pt idx="1">
                  <c:v>45133</c:v>
                </c:pt>
                <c:pt idx="2">
                  <c:v>267015</c:v>
                </c:pt>
                <c:pt idx="3">
                  <c:v>1954801</c:v>
                </c:pt>
                <c:pt idx="4">
                  <c:v>3424295</c:v>
                </c:pt>
                <c:pt idx="5">
                  <c:v>6954913</c:v>
                </c:pt>
                <c:pt idx="6">
                  <c:v>7596189</c:v>
                </c:pt>
                <c:pt idx="7">
                  <c:v>7569055</c:v>
                </c:pt>
                <c:pt idx="8">
                  <c:v>2766668</c:v>
                </c:pt>
                <c:pt idx="9">
                  <c:v>2958538</c:v>
                </c:pt>
              </c:numCache>
            </c:numRef>
          </c:val>
          <c:extLst>
            <c:ext xmlns:c16="http://schemas.microsoft.com/office/drawing/2014/chart" uri="{C3380CC4-5D6E-409C-BE32-E72D297353CC}">
              <c16:uniqueId val="{00000005-E4AD-4526-8929-EF3596CF2A06}"/>
            </c:ext>
          </c:extLst>
        </c:ser>
        <c:ser>
          <c:idx val="4"/>
          <c:order val="4"/>
          <c:tx>
            <c:strRef>
              <c:f>Sheet1!$F$133:$F$134</c:f>
              <c:strCache>
                <c:ptCount val="1"/>
                <c:pt idx="0">
                  <c:v>RENT</c:v>
                </c:pt>
              </c:strCache>
            </c:strRef>
          </c:tx>
          <c:spPr>
            <a:solidFill>
              <a:schemeClr val="accent2">
                <a:lumMod val="75000"/>
              </a:schemeClr>
            </a:soli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Sheet1!$F$135:$F$145</c:f>
              <c:numCache>
                <c:formatCode>#,##0</c:formatCode>
                <c:ptCount val="10"/>
                <c:pt idx="0">
                  <c:v>28510</c:v>
                </c:pt>
                <c:pt idx="1">
                  <c:v>500890</c:v>
                </c:pt>
                <c:pt idx="2">
                  <c:v>1854910</c:v>
                </c:pt>
                <c:pt idx="3">
                  <c:v>7035827</c:v>
                </c:pt>
                <c:pt idx="4">
                  <c:v>21027919</c:v>
                </c:pt>
                <c:pt idx="5">
                  <c:v>43398737</c:v>
                </c:pt>
                <c:pt idx="6">
                  <c:v>48329101</c:v>
                </c:pt>
                <c:pt idx="7">
                  <c:v>49855890</c:v>
                </c:pt>
                <c:pt idx="8">
                  <c:v>18110495</c:v>
                </c:pt>
                <c:pt idx="9">
                  <c:v>14699807</c:v>
                </c:pt>
              </c:numCache>
            </c:numRef>
          </c:val>
          <c:extLst>
            <c:ext xmlns:c16="http://schemas.microsoft.com/office/drawing/2014/chart" uri="{C3380CC4-5D6E-409C-BE32-E72D297353CC}">
              <c16:uniqueId val="{00000007-E4AD-4526-8929-EF3596CF2A06}"/>
            </c:ext>
          </c:extLst>
        </c:ser>
        <c:dLbls>
          <c:showLegendKey val="0"/>
          <c:showVal val="0"/>
          <c:showCatName val="0"/>
          <c:showSerName val="0"/>
          <c:showPercent val="0"/>
          <c:showBubbleSize val="0"/>
        </c:dLbls>
        <c:gapWidth val="150"/>
        <c:overlap val="100"/>
        <c:axId val="2080930272"/>
        <c:axId val="824754624"/>
      </c:barChart>
      <c:catAx>
        <c:axId val="208093027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24754624"/>
        <c:crosses val="autoZero"/>
        <c:auto val="1"/>
        <c:lblAlgn val="ctr"/>
        <c:lblOffset val="100"/>
        <c:noMultiLvlLbl val="0"/>
      </c:catAx>
      <c:valAx>
        <c:axId val="82475462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809302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Excel.xlsx]Sheet1!PivotTable2</c:name>
    <c:fmtId val="15"/>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Grade and SubGrade wise Revolutionery Balance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Sheet1!$A$14:$A$56</c:f>
              <c:multiLvlStrCache>
                <c:ptCount val="35"/>
                <c:lvl>
                  <c:pt idx="0">
                    <c:v>A1</c:v>
                  </c:pt>
                  <c:pt idx="1">
                    <c:v>A2</c:v>
                  </c:pt>
                  <c:pt idx="2">
                    <c:v>A3</c:v>
                  </c:pt>
                  <c:pt idx="3">
                    <c:v>A4</c:v>
                  </c:pt>
                  <c:pt idx="4">
                    <c:v>A5</c:v>
                  </c:pt>
                  <c:pt idx="5">
                    <c:v>B1</c:v>
                  </c:pt>
                  <c:pt idx="6">
                    <c:v>B2</c:v>
                  </c:pt>
                  <c:pt idx="7">
                    <c:v>B4</c:v>
                  </c:pt>
                  <c:pt idx="8">
                    <c:v>B5</c:v>
                  </c:pt>
                  <c:pt idx="9">
                    <c:v>B3</c:v>
                  </c:pt>
                  <c:pt idx="10">
                    <c:v>C5</c:v>
                  </c:pt>
                  <c:pt idx="11">
                    <c:v>C4</c:v>
                  </c:pt>
                  <c:pt idx="12">
                    <c:v>C3</c:v>
                  </c:pt>
                  <c:pt idx="13">
                    <c:v>C2</c:v>
                  </c:pt>
                  <c:pt idx="14">
                    <c:v>C1</c:v>
                  </c:pt>
                  <c:pt idx="15">
                    <c:v>D1</c:v>
                  </c:pt>
                  <c:pt idx="16">
                    <c:v>D5</c:v>
                  </c:pt>
                  <c:pt idx="17">
                    <c:v>D4</c:v>
                  </c:pt>
                  <c:pt idx="18">
                    <c:v>D3</c:v>
                  </c:pt>
                  <c:pt idx="19">
                    <c:v>D2</c:v>
                  </c:pt>
                  <c:pt idx="20">
                    <c:v>E5</c:v>
                  </c:pt>
                  <c:pt idx="21">
                    <c:v>E4</c:v>
                  </c:pt>
                  <c:pt idx="22">
                    <c:v>E3</c:v>
                  </c:pt>
                  <c:pt idx="23">
                    <c:v>E2</c:v>
                  </c:pt>
                  <c:pt idx="24">
                    <c:v>E1</c:v>
                  </c:pt>
                  <c:pt idx="25">
                    <c:v>F5</c:v>
                  </c:pt>
                  <c:pt idx="26">
                    <c:v>F4</c:v>
                  </c:pt>
                  <c:pt idx="27">
                    <c:v>F3</c:v>
                  </c:pt>
                  <c:pt idx="28">
                    <c:v>F2</c:v>
                  </c:pt>
                  <c:pt idx="29">
                    <c:v>F1</c:v>
                  </c:pt>
                  <c:pt idx="30">
                    <c:v>G5</c:v>
                  </c:pt>
                  <c:pt idx="31">
                    <c:v>G3</c:v>
                  </c:pt>
                  <c:pt idx="32">
                    <c:v>G4</c:v>
                  </c:pt>
                  <c:pt idx="33">
                    <c:v>G2</c:v>
                  </c:pt>
                  <c:pt idx="34">
                    <c:v>G1</c:v>
                  </c:pt>
                </c:lvl>
                <c:lvl>
                  <c:pt idx="0">
                    <c:v>A</c:v>
                  </c:pt>
                  <c:pt idx="5">
                    <c:v>B</c:v>
                  </c:pt>
                  <c:pt idx="10">
                    <c:v>C</c:v>
                  </c:pt>
                  <c:pt idx="15">
                    <c:v>D</c:v>
                  </c:pt>
                  <c:pt idx="20">
                    <c:v>E</c:v>
                  </c:pt>
                  <c:pt idx="25">
                    <c:v>F</c:v>
                  </c:pt>
                  <c:pt idx="30">
                    <c:v>G</c:v>
                  </c:pt>
                </c:lvl>
              </c:multiLvlStrCache>
            </c:multiLvlStrRef>
          </c:cat>
          <c:val>
            <c:numRef>
              <c:f>Sheet1!$B$14:$B$56</c:f>
              <c:numCache>
                <c:formatCode>#,##0</c:formatCode>
                <c:ptCount val="35"/>
                <c:pt idx="0">
                  <c:v>11365196</c:v>
                </c:pt>
                <c:pt idx="1">
                  <c:v>14004780</c:v>
                </c:pt>
                <c:pt idx="2">
                  <c:v>19543922</c:v>
                </c:pt>
                <c:pt idx="3">
                  <c:v>34557156</c:v>
                </c:pt>
                <c:pt idx="4">
                  <c:v>35303045</c:v>
                </c:pt>
                <c:pt idx="5">
                  <c:v>21842079</c:v>
                </c:pt>
                <c:pt idx="6">
                  <c:v>26478439</c:v>
                </c:pt>
                <c:pt idx="7">
                  <c:v>35405811</c:v>
                </c:pt>
                <c:pt idx="8">
                  <c:v>37858666</c:v>
                </c:pt>
                <c:pt idx="9">
                  <c:v>39723554</c:v>
                </c:pt>
                <c:pt idx="10">
                  <c:v>16015609</c:v>
                </c:pt>
                <c:pt idx="11">
                  <c:v>16867691</c:v>
                </c:pt>
                <c:pt idx="12">
                  <c:v>20531370</c:v>
                </c:pt>
                <c:pt idx="13">
                  <c:v>27321114</c:v>
                </c:pt>
                <c:pt idx="14">
                  <c:v>29384926</c:v>
                </c:pt>
                <c:pt idx="15">
                  <c:v>12130255</c:v>
                </c:pt>
                <c:pt idx="16">
                  <c:v>13252474</c:v>
                </c:pt>
                <c:pt idx="17">
                  <c:v>13742947</c:v>
                </c:pt>
                <c:pt idx="18">
                  <c:v>16793781</c:v>
                </c:pt>
                <c:pt idx="19">
                  <c:v>18570972</c:v>
                </c:pt>
                <c:pt idx="20">
                  <c:v>7669868</c:v>
                </c:pt>
                <c:pt idx="21">
                  <c:v>7990991</c:v>
                </c:pt>
                <c:pt idx="22">
                  <c:v>9039059</c:v>
                </c:pt>
                <c:pt idx="23">
                  <c:v>10242033</c:v>
                </c:pt>
                <c:pt idx="24">
                  <c:v>11132588</c:v>
                </c:pt>
                <c:pt idx="25">
                  <c:v>2187323</c:v>
                </c:pt>
                <c:pt idx="26">
                  <c:v>2551064</c:v>
                </c:pt>
                <c:pt idx="27">
                  <c:v>3175435</c:v>
                </c:pt>
                <c:pt idx="28">
                  <c:v>4528248</c:v>
                </c:pt>
                <c:pt idx="29">
                  <c:v>5840746</c:v>
                </c:pt>
                <c:pt idx="30">
                  <c:v>701515</c:v>
                </c:pt>
                <c:pt idx="31">
                  <c:v>832193</c:v>
                </c:pt>
                <c:pt idx="32">
                  <c:v>1390628</c:v>
                </c:pt>
                <c:pt idx="33">
                  <c:v>1729627</c:v>
                </c:pt>
                <c:pt idx="34">
                  <c:v>1808763</c:v>
                </c:pt>
              </c:numCache>
            </c:numRef>
          </c:val>
          <c:extLst>
            <c:ext xmlns:c16="http://schemas.microsoft.com/office/drawing/2014/chart" uri="{C3380CC4-5D6E-409C-BE32-E72D297353CC}">
              <c16:uniqueId val="{00000000-9EC5-4656-B379-59BCA4A0E9C1}"/>
            </c:ext>
          </c:extLst>
        </c:ser>
        <c:dLbls>
          <c:showLegendKey val="0"/>
          <c:showVal val="0"/>
          <c:showCatName val="0"/>
          <c:showSerName val="0"/>
          <c:showPercent val="0"/>
          <c:showBubbleSize val="0"/>
        </c:dLbls>
        <c:gapWidth val="100"/>
        <c:overlap val="-24"/>
        <c:axId val="2080771056"/>
        <c:axId val="2080768864"/>
      </c:barChart>
      <c:catAx>
        <c:axId val="208077105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80768864"/>
        <c:crosses val="autoZero"/>
        <c:auto val="1"/>
        <c:lblAlgn val="ctr"/>
        <c:lblOffset val="100"/>
        <c:noMultiLvlLbl val="0"/>
      </c:catAx>
      <c:valAx>
        <c:axId val="2080768864"/>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80771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Excel.xlsx]Sheet1!PivotTable3</c:name>
    <c:fmtId val="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800" b="1" i="0" u="none" strike="noStrike" kern="1200" baseline="0">
                <a:solidFill>
                  <a:sysClr val="windowText" lastClr="000000">
                    <a:lumMod val="75000"/>
                    <a:lumOff val="25000"/>
                  </a:sysClr>
                </a:solidFill>
                <a:latin typeface="+mn-lt"/>
                <a:ea typeface="+mn-ea"/>
                <a:cs typeface="+mn-cs"/>
              </a:defRPr>
            </a:pPr>
            <a:r>
              <a:rPr lang="en-IN" sz="1400" dirty="0">
                <a:solidFill>
                  <a:schemeClr val="bg1"/>
                </a:solidFill>
              </a:rPr>
              <a:t>Total Payment for Verified Status Vs Total Payment for Non Verified Status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75000"/>
                    <a:lumOff val="2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800" b="1" i="0" u="none" strike="noStrike" kern="1200" baseline="0">
              <a:solidFill>
                <a:sysClr val="windowText" lastClr="000000">
                  <a:lumMod val="75000"/>
                  <a:lumOff val="25000"/>
                </a:sys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a:sp3d/>
        </c:spPr>
      </c:pivotFmt>
      <c:pivotFmt>
        <c:idx val="3"/>
        <c:spPr>
          <a:solidFill>
            <a:schemeClr val="accent1"/>
          </a:solidFill>
          <a:ln>
            <a:noFill/>
          </a:ln>
          <a:effectLst>
            <a:outerShdw blurRad="254000" sx="102000" sy="102000" algn="ctr" rotWithShape="0">
              <a:prstClr val="black">
                <a:alpha val="20000"/>
              </a:prstClr>
            </a:outerShdw>
          </a:effectLst>
          <a:sp3d/>
        </c:spPr>
      </c:pivotFmt>
      <c:pivotFmt>
        <c:idx val="4"/>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a:outerShdw blurRad="254000" sx="102000" sy="102000" algn="ctr" rotWithShape="0">
              <a:prstClr val="black">
                <a:alpha val="20000"/>
              </a:prstClr>
            </a:outerShdw>
          </a:effectLst>
          <a:sp3d/>
        </c:spPr>
      </c:pivotFmt>
      <c:pivotFmt>
        <c:idx val="6"/>
        <c:spPr>
          <a:solidFill>
            <a:schemeClr val="accent1"/>
          </a:solidFill>
          <a:ln>
            <a:noFill/>
          </a:ln>
          <a:effectLst>
            <a:outerShdw blurRad="254000" sx="102000" sy="102000" algn="ctr" rotWithShape="0">
              <a:prstClr val="black">
                <a:alpha val="20000"/>
              </a:prstClr>
            </a:outerShdw>
          </a:effectLst>
          <a:sp3d/>
        </c:spPr>
      </c:pivotFmt>
      <c:pivotFmt>
        <c:idx val="7"/>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8"/>
        <c:spPr>
          <a:solidFill>
            <a:schemeClr val="accent1"/>
          </a:solidFill>
          <a:ln>
            <a:noFill/>
          </a:ln>
          <a:effectLst>
            <a:outerShdw blurRad="254000" sx="102000" sy="102000" algn="ctr" rotWithShape="0">
              <a:prstClr val="black">
                <a:alpha val="20000"/>
              </a:prstClr>
            </a:outerShdw>
          </a:effectLst>
          <a:sp3d/>
        </c:spPr>
      </c:pivotFmt>
      <c:pivotFmt>
        <c:idx val="9"/>
        <c:spPr>
          <a:solidFill>
            <a:schemeClr val="accent1"/>
          </a:solidFill>
          <a:ln>
            <a:noFill/>
          </a:ln>
          <a:effectLst>
            <a:outerShdw blurRad="254000" sx="102000" sy="102000" algn="ctr" rotWithShape="0">
              <a:prstClr val="black">
                <a:alpha val="20000"/>
              </a:prstClr>
            </a:outerShdw>
          </a:effectLst>
          <a:sp3d/>
        </c:spPr>
      </c:pivotFmt>
      <c:pivotFmt>
        <c:idx val="10"/>
        <c:spPr>
          <a:solidFill>
            <a:schemeClr val="accent1"/>
          </a:solidFill>
          <a:ln>
            <a:noFill/>
          </a:ln>
          <a:effectLst>
            <a:outerShdw blurRad="254000" sx="102000" sy="102000" algn="ctr" rotWithShape="0">
              <a:prstClr val="black">
                <a:alpha val="20000"/>
              </a:prstClr>
            </a:outerShdw>
          </a:effectLst>
          <a:sp3d/>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1"/>
        <c:spPr>
          <a:solidFill>
            <a:schemeClr val="accent1"/>
          </a:solidFill>
          <a:ln>
            <a:noFill/>
          </a:ln>
          <a:effectLst>
            <a:outerShdw blurRad="254000" sx="102000" sy="102000" algn="ctr" rotWithShape="0">
              <a:prstClr val="black">
                <a:alpha val="20000"/>
              </a:prstClr>
            </a:outerShdw>
          </a:effectLst>
          <a:sp3d/>
        </c:spPr>
      </c:pivotFmt>
      <c:pivotFmt>
        <c:idx val="12"/>
        <c:spPr>
          <a:solidFill>
            <a:schemeClr val="accent1"/>
          </a:solidFill>
          <a:ln>
            <a:noFill/>
          </a:ln>
          <a:effectLst>
            <a:outerShdw blurRad="254000" sx="102000" sy="102000" algn="ctr" rotWithShape="0">
              <a:prstClr val="black">
                <a:alpha val="20000"/>
              </a:prstClr>
            </a:outerShdw>
          </a:effectLst>
          <a:sp3d/>
        </c:spPr>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3918128654970767E-2"/>
          <c:y val="0.29569225721784775"/>
          <c:w val="0.82222222222222208"/>
          <c:h val="0.54965660542432193"/>
        </c:manualLayout>
      </c:layout>
      <c:pie3DChart>
        <c:varyColors val="1"/>
        <c:ser>
          <c:idx val="0"/>
          <c:order val="0"/>
          <c:tx>
            <c:strRef>
              <c:f>Sheet1!$B$60</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1-640E-40DD-AADD-A8EBA454E4B1}"/>
              </c:ext>
            </c:extLst>
          </c:dPt>
          <c:dPt>
            <c:idx val="1"/>
            <c:bubble3D val="0"/>
            <c:spPr>
              <a:solidFill>
                <a:schemeClr val="accent2"/>
              </a:solidFill>
              <a:ln>
                <a:noFill/>
              </a:ln>
              <a:effectLst>
                <a:outerShdw blurRad="254000" sx="102000" sy="102000" algn="ctr" rotWithShape="0">
                  <a:prstClr val="black">
                    <a:alpha val="20000"/>
                  </a:prstClr>
                </a:outerShdw>
              </a:effectLst>
              <a:sp3d/>
            </c:spPr>
            <c:extLst>
              <c:ext xmlns:c16="http://schemas.microsoft.com/office/drawing/2014/chart" uri="{C3380CC4-5D6E-409C-BE32-E72D297353CC}">
                <c16:uniqueId val="{00000003-640E-40DD-AADD-A8EBA454E4B1}"/>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Sheet1!$A$61:$A$63</c:f>
              <c:strCache>
                <c:ptCount val="2"/>
                <c:pt idx="0">
                  <c:v>Not Verified</c:v>
                </c:pt>
                <c:pt idx="1">
                  <c:v>Verified</c:v>
                </c:pt>
              </c:strCache>
            </c:strRef>
          </c:cat>
          <c:val>
            <c:numRef>
              <c:f>Sheet1!$B$61:$B$63</c:f>
              <c:numCache>
                <c:formatCode>#,##0</c:formatCode>
                <c:ptCount val="2"/>
                <c:pt idx="0">
                  <c:v>153541442</c:v>
                </c:pt>
                <c:pt idx="1">
                  <c:v>219892315</c:v>
                </c:pt>
              </c:numCache>
            </c:numRef>
          </c:val>
          <c:extLst>
            <c:ext xmlns:c16="http://schemas.microsoft.com/office/drawing/2014/chart" uri="{C3380CC4-5D6E-409C-BE32-E72D297353CC}">
              <c16:uniqueId val="{00000004-640E-40DD-AADD-A8EBA454E4B1}"/>
            </c:ext>
          </c:extLst>
        </c:ser>
        <c:dLbls>
          <c:dLblPos val="ctr"/>
          <c:showLegendKey val="0"/>
          <c:showVal val="1"/>
          <c:showCatName val="0"/>
          <c:showSerName val="0"/>
          <c:showPercent val="0"/>
          <c:showBubbleSize val="0"/>
          <c:showLeaderLines val="1"/>
        </c:dLbls>
      </c:pie3D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3">
        <a:lumMod val="5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Excel.xlsx]Sheet5!PivotTable2</c:name>
    <c:fmtId val="1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400" dirty="0"/>
              <a:t>State wise and last_credit_pull_d wise loan status</a:t>
            </a:r>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4580927384077"/>
          <c:y val="0.19527777777777777"/>
          <c:w val="0.86486351706036746"/>
          <c:h val="0.59141951006124238"/>
        </c:manualLayout>
      </c:layout>
      <c:barChart>
        <c:barDir val="col"/>
        <c:grouping val="stacked"/>
        <c:varyColors val="0"/>
        <c:ser>
          <c:idx val="0"/>
          <c:order val="0"/>
          <c:tx>
            <c:strRef>
              <c:f>Sheet5!$B$4:$B$5</c:f>
              <c:strCache>
                <c:ptCount val="1"/>
                <c:pt idx="0">
                  <c:v>Charged Off</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Sheet5!$A$6:$A$17</c:f>
              <c:strCache>
                <c:ptCount val="11"/>
                <c:pt idx="1">
                  <c:v>2007</c:v>
                </c:pt>
                <c:pt idx="2">
                  <c:v>2008</c:v>
                </c:pt>
                <c:pt idx="3">
                  <c:v>2009</c:v>
                </c:pt>
                <c:pt idx="4">
                  <c:v>2010</c:v>
                </c:pt>
                <c:pt idx="5">
                  <c:v>2011</c:v>
                </c:pt>
                <c:pt idx="6">
                  <c:v>2012</c:v>
                </c:pt>
                <c:pt idx="7">
                  <c:v>2013</c:v>
                </c:pt>
                <c:pt idx="8">
                  <c:v>2014</c:v>
                </c:pt>
                <c:pt idx="9">
                  <c:v>2015</c:v>
                </c:pt>
                <c:pt idx="10">
                  <c:v>2016</c:v>
                </c:pt>
              </c:strCache>
            </c:strRef>
          </c:cat>
          <c:val>
            <c:numRef>
              <c:f>Sheet5!$B$6:$B$17</c:f>
              <c:numCache>
                <c:formatCode>General</c:formatCode>
                <c:ptCount val="11"/>
                <c:pt idx="0">
                  <c:v>1</c:v>
                </c:pt>
                <c:pt idx="3">
                  <c:v>56</c:v>
                </c:pt>
                <c:pt idx="4">
                  <c:v>162</c:v>
                </c:pt>
                <c:pt idx="5">
                  <c:v>381</c:v>
                </c:pt>
                <c:pt idx="6">
                  <c:v>822</c:v>
                </c:pt>
                <c:pt idx="7">
                  <c:v>929</c:v>
                </c:pt>
                <c:pt idx="8">
                  <c:v>596</c:v>
                </c:pt>
                <c:pt idx="9">
                  <c:v>304</c:v>
                </c:pt>
                <c:pt idx="10">
                  <c:v>2376</c:v>
                </c:pt>
              </c:numCache>
            </c:numRef>
          </c:val>
          <c:extLst>
            <c:ext xmlns:c16="http://schemas.microsoft.com/office/drawing/2014/chart" uri="{C3380CC4-5D6E-409C-BE32-E72D297353CC}">
              <c16:uniqueId val="{00000000-A1F5-44AA-80C0-B15D4194CDE1}"/>
            </c:ext>
          </c:extLst>
        </c:ser>
        <c:ser>
          <c:idx val="1"/>
          <c:order val="1"/>
          <c:tx>
            <c:strRef>
              <c:f>Sheet5!$C$4:$C$5</c:f>
              <c:strCache>
                <c:ptCount val="1"/>
                <c:pt idx="0">
                  <c:v>Current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Sheet5!$A$6:$A$17</c:f>
              <c:strCache>
                <c:ptCount val="11"/>
                <c:pt idx="1">
                  <c:v>2007</c:v>
                </c:pt>
                <c:pt idx="2">
                  <c:v>2008</c:v>
                </c:pt>
                <c:pt idx="3">
                  <c:v>2009</c:v>
                </c:pt>
                <c:pt idx="4">
                  <c:v>2010</c:v>
                </c:pt>
                <c:pt idx="5">
                  <c:v>2011</c:v>
                </c:pt>
                <c:pt idx="6">
                  <c:v>2012</c:v>
                </c:pt>
                <c:pt idx="7">
                  <c:v>2013</c:v>
                </c:pt>
                <c:pt idx="8">
                  <c:v>2014</c:v>
                </c:pt>
                <c:pt idx="9">
                  <c:v>2015</c:v>
                </c:pt>
                <c:pt idx="10">
                  <c:v>2016</c:v>
                </c:pt>
              </c:strCache>
            </c:strRef>
          </c:cat>
          <c:val>
            <c:numRef>
              <c:f>Sheet5!$C$6:$C$17</c:f>
              <c:numCache>
                <c:formatCode>General</c:formatCode>
                <c:ptCount val="11"/>
                <c:pt idx="7">
                  <c:v>1</c:v>
                </c:pt>
                <c:pt idx="8">
                  <c:v>1</c:v>
                </c:pt>
                <c:pt idx="9">
                  <c:v>5</c:v>
                </c:pt>
                <c:pt idx="10">
                  <c:v>1133</c:v>
                </c:pt>
              </c:numCache>
            </c:numRef>
          </c:val>
          <c:extLst>
            <c:ext xmlns:c16="http://schemas.microsoft.com/office/drawing/2014/chart" uri="{C3380CC4-5D6E-409C-BE32-E72D297353CC}">
              <c16:uniqueId val="{00000001-A1F5-44AA-80C0-B15D4194CDE1}"/>
            </c:ext>
          </c:extLst>
        </c:ser>
        <c:ser>
          <c:idx val="2"/>
          <c:order val="2"/>
          <c:tx>
            <c:strRef>
              <c:f>Sheet5!$D$4:$D$5</c:f>
              <c:strCache>
                <c:ptCount val="1"/>
                <c:pt idx="0">
                  <c:v>Fully Paid</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Sheet5!$A$6:$A$17</c:f>
              <c:strCache>
                <c:ptCount val="11"/>
                <c:pt idx="1">
                  <c:v>2007</c:v>
                </c:pt>
                <c:pt idx="2">
                  <c:v>2008</c:v>
                </c:pt>
                <c:pt idx="3">
                  <c:v>2009</c:v>
                </c:pt>
                <c:pt idx="4">
                  <c:v>2010</c:v>
                </c:pt>
                <c:pt idx="5">
                  <c:v>2011</c:v>
                </c:pt>
                <c:pt idx="6">
                  <c:v>2012</c:v>
                </c:pt>
                <c:pt idx="7">
                  <c:v>2013</c:v>
                </c:pt>
                <c:pt idx="8">
                  <c:v>2014</c:v>
                </c:pt>
                <c:pt idx="9">
                  <c:v>2015</c:v>
                </c:pt>
                <c:pt idx="10">
                  <c:v>2016</c:v>
                </c:pt>
              </c:strCache>
            </c:strRef>
          </c:cat>
          <c:val>
            <c:numRef>
              <c:f>Sheet5!$D$6:$D$17</c:f>
              <c:numCache>
                <c:formatCode>General</c:formatCode>
                <c:ptCount val="11"/>
                <c:pt idx="0">
                  <c:v>1</c:v>
                </c:pt>
                <c:pt idx="1">
                  <c:v>36</c:v>
                </c:pt>
                <c:pt idx="2">
                  <c:v>41</c:v>
                </c:pt>
                <c:pt idx="3">
                  <c:v>172</c:v>
                </c:pt>
                <c:pt idx="4">
                  <c:v>686</c:v>
                </c:pt>
                <c:pt idx="5">
                  <c:v>1810</c:v>
                </c:pt>
                <c:pt idx="6">
                  <c:v>3257</c:v>
                </c:pt>
                <c:pt idx="7">
                  <c:v>4234</c:v>
                </c:pt>
                <c:pt idx="8">
                  <c:v>5658</c:v>
                </c:pt>
                <c:pt idx="9">
                  <c:v>5193</c:v>
                </c:pt>
                <c:pt idx="10">
                  <c:v>11862</c:v>
                </c:pt>
              </c:numCache>
            </c:numRef>
          </c:val>
          <c:extLst>
            <c:ext xmlns:c16="http://schemas.microsoft.com/office/drawing/2014/chart" uri="{C3380CC4-5D6E-409C-BE32-E72D297353CC}">
              <c16:uniqueId val="{00000002-A1F5-44AA-80C0-B15D4194CDE1}"/>
            </c:ext>
          </c:extLst>
        </c:ser>
        <c:dLbls>
          <c:showLegendKey val="0"/>
          <c:showVal val="0"/>
          <c:showCatName val="0"/>
          <c:showSerName val="0"/>
          <c:showPercent val="0"/>
          <c:showBubbleSize val="0"/>
        </c:dLbls>
        <c:gapWidth val="150"/>
        <c:overlap val="100"/>
        <c:axId val="752845024"/>
        <c:axId val="752847424"/>
      </c:barChart>
      <c:catAx>
        <c:axId val="752845024"/>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2847424"/>
        <c:crosses val="autoZero"/>
        <c:auto val="1"/>
        <c:lblAlgn val="ctr"/>
        <c:lblOffset val="100"/>
        <c:noMultiLvlLbl val="0"/>
      </c:catAx>
      <c:valAx>
        <c:axId val="75284742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528450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Excel.xlsx]Sheet1!PivotTable5</c:name>
    <c:fmtId val="22"/>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400" dirty="0"/>
              <a:t>Home ownership Vs last payment date stats</a:t>
            </a: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 lastClr="FFFFFF">
                    <a:lumMod val="95000"/>
                  </a:sysClr>
                </a:solidFill>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dLbl>
          <c:idx val="0"/>
          <c:showLegendKey val="0"/>
          <c:showVal val="0"/>
          <c:showCatName val="0"/>
          <c:showSerName val="0"/>
          <c:showPercent val="0"/>
          <c:showBubbleSize val="0"/>
          <c:extLst>
            <c:ext xmlns:c15="http://schemas.microsoft.com/office/drawing/2012/chart" uri="{CE6537A1-D6FC-4f65-9D91-7224C49458BB}"/>
          </c:extLst>
        </c:dLbl>
      </c:pivotFmt>
      <c:pivotFmt>
        <c:idx val="201"/>
        <c:dLbl>
          <c:idx val="0"/>
          <c:showLegendKey val="0"/>
          <c:showVal val="0"/>
          <c:showCatName val="0"/>
          <c:showSerName val="0"/>
          <c:showPercent val="0"/>
          <c:showBubbleSize val="0"/>
          <c:extLst>
            <c:ext xmlns:c15="http://schemas.microsoft.com/office/drawing/2012/chart" uri="{CE6537A1-D6FC-4f65-9D91-7224C49458BB}"/>
          </c:extLst>
        </c:dLbl>
      </c:pivotFmt>
      <c:pivotFmt>
        <c:idx val="202"/>
        <c:dLbl>
          <c:idx val="0"/>
          <c:showLegendKey val="0"/>
          <c:showVal val="0"/>
          <c:showCatName val="0"/>
          <c:showSerName val="0"/>
          <c:showPercent val="0"/>
          <c:showBubbleSize val="0"/>
          <c:extLst>
            <c:ext xmlns:c15="http://schemas.microsoft.com/office/drawing/2012/chart" uri="{CE6537A1-D6FC-4f65-9D91-7224C49458BB}"/>
          </c:extLst>
        </c:dLbl>
      </c:pivotFmt>
      <c:pivotFmt>
        <c:idx val="203"/>
        <c:dLbl>
          <c:idx val="0"/>
          <c:showLegendKey val="0"/>
          <c:showVal val="0"/>
          <c:showCatName val="0"/>
          <c:showSerName val="0"/>
          <c:showPercent val="0"/>
          <c:showBubbleSize val="0"/>
          <c:extLst>
            <c:ext xmlns:c15="http://schemas.microsoft.com/office/drawing/2012/chart" uri="{CE6537A1-D6FC-4f65-9D91-7224C49458BB}"/>
          </c:extLst>
        </c:dLbl>
      </c:pivotFmt>
      <c:pivotFmt>
        <c:idx val="204"/>
        <c:dLbl>
          <c:idx val="0"/>
          <c:showLegendKey val="0"/>
          <c:showVal val="0"/>
          <c:showCatName val="0"/>
          <c:showSerName val="0"/>
          <c:showPercent val="0"/>
          <c:showBubbleSize val="0"/>
          <c:extLst>
            <c:ext xmlns:c15="http://schemas.microsoft.com/office/drawing/2012/chart" uri="{CE6537A1-D6FC-4f65-9D91-7224C49458BB}"/>
          </c:extLst>
        </c:dLbl>
      </c:pivotFmt>
      <c:pivotFmt>
        <c:idx val="205"/>
        <c:dLbl>
          <c:idx val="0"/>
          <c:showLegendKey val="0"/>
          <c:showVal val="0"/>
          <c:showCatName val="0"/>
          <c:showSerName val="0"/>
          <c:showPercent val="0"/>
          <c:showBubbleSize val="0"/>
          <c:extLst>
            <c:ext xmlns:c15="http://schemas.microsoft.com/office/drawing/2012/chart" uri="{CE6537A1-D6FC-4f65-9D91-7224C49458BB}"/>
          </c:extLst>
        </c:dLbl>
      </c:pivotFmt>
      <c:pivotFmt>
        <c:idx val="206"/>
        <c:dLbl>
          <c:idx val="0"/>
          <c:showLegendKey val="0"/>
          <c:showVal val="0"/>
          <c:showCatName val="0"/>
          <c:showSerName val="0"/>
          <c:showPercent val="0"/>
          <c:showBubbleSize val="0"/>
          <c:extLst>
            <c:ext xmlns:c15="http://schemas.microsoft.com/office/drawing/2012/chart" uri="{CE6537A1-D6FC-4f65-9D91-7224C49458BB}"/>
          </c:extLst>
        </c:dLbl>
      </c:pivotFmt>
      <c:pivotFmt>
        <c:idx val="207"/>
        <c:dLbl>
          <c:idx val="0"/>
          <c:showLegendKey val="0"/>
          <c:showVal val="0"/>
          <c:showCatName val="0"/>
          <c:showSerName val="0"/>
          <c:showPercent val="0"/>
          <c:showBubbleSize val="0"/>
          <c:extLst>
            <c:ext xmlns:c15="http://schemas.microsoft.com/office/drawing/2012/chart" uri="{CE6537A1-D6FC-4f65-9D91-7224C49458BB}"/>
          </c:extLst>
        </c:dLbl>
      </c:pivotFmt>
      <c:pivotFmt>
        <c:idx val="208"/>
        <c:dLbl>
          <c:idx val="0"/>
          <c:showLegendKey val="0"/>
          <c:showVal val="0"/>
          <c:showCatName val="0"/>
          <c:showSerName val="0"/>
          <c:showPercent val="0"/>
          <c:showBubbleSize val="0"/>
          <c:extLst>
            <c:ext xmlns:c15="http://schemas.microsoft.com/office/drawing/2012/chart" uri="{CE6537A1-D6FC-4f65-9D91-7224C49458BB}"/>
          </c:extLst>
        </c:dLbl>
      </c:pivotFmt>
      <c:pivotFmt>
        <c:idx val="209"/>
        <c:dLbl>
          <c:idx val="0"/>
          <c:showLegendKey val="0"/>
          <c:showVal val="0"/>
          <c:showCatName val="0"/>
          <c:showSerName val="0"/>
          <c:showPercent val="0"/>
          <c:showBubbleSize val="0"/>
          <c:extLst>
            <c:ext xmlns:c15="http://schemas.microsoft.com/office/drawing/2012/chart" uri="{CE6537A1-D6FC-4f65-9D91-7224C49458BB}"/>
          </c:extLst>
        </c:dLbl>
      </c:pivotFmt>
      <c:pivotFmt>
        <c:idx val="210"/>
        <c:dLbl>
          <c:idx val="0"/>
          <c:showLegendKey val="0"/>
          <c:showVal val="0"/>
          <c:showCatName val="0"/>
          <c:showSerName val="0"/>
          <c:showPercent val="0"/>
          <c:showBubbleSize val="0"/>
          <c:extLst>
            <c:ext xmlns:c15="http://schemas.microsoft.com/office/drawing/2012/chart" uri="{CE6537A1-D6FC-4f65-9D91-7224C49458BB}"/>
          </c:extLst>
        </c:dLbl>
      </c:pivotFmt>
      <c:pivotFmt>
        <c:idx val="211"/>
        <c:dLbl>
          <c:idx val="0"/>
          <c:showLegendKey val="0"/>
          <c:showVal val="0"/>
          <c:showCatName val="0"/>
          <c:showSerName val="0"/>
          <c:showPercent val="0"/>
          <c:showBubbleSize val="0"/>
          <c:extLst>
            <c:ext xmlns:c15="http://schemas.microsoft.com/office/drawing/2012/chart" uri="{CE6537A1-D6FC-4f65-9D91-7224C49458BB}"/>
          </c:extLst>
        </c:dLbl>
      </c:pivotFmt>
      <c:pivotFmt>
        <c:idx val="212"/>
        <c:dLbl>
          <c:idx val="0"/>
          <c:showLegendKey val="0"/>
          <c:showVal val="0"/>
          <c:showCatName val="0"/>
          <c:showSerName val="0"/>
          <c:showPercent val="0"/>
          <c:showBubbleSize val="0"/>
          <c:extLst>
            <c:ext xmlns:c15="http://schemas.microsoft.com/office/drawing/2012/chart" uri="{CE6537A1-D6FC-4f65-9D91-7224C49458BB}"/>
          </c:extLst>
        </c:dLbl>
      </c:pivotFmt>
      <c:pivotFmt>
        <c:idx val="213"/>
        <c:dLbl>
          <c:idx val="0"/>
          <c:showLegendKey val="0"/>
          <c:showVal val="0"/>
          <c:showCatName val="0"/>
          <c:showSerName val="0"/>
          <c:showPercent val="0"/>
          <c:showBubbleSize val="0"/>
          <c:extLst>
            <c:ext xmlns:c15="http://schemas.microsoft.com/office/drawing/2012/chart" uri="{CE6537A1-D6FC-4f65-9D91-7224C49458BB}"/>
          </c:extLst>
        </c:dLbl>
      </c:pivotFmt>
      <c:pivotFmt>
        <c:idx val="214"/>
        <c:dLbl>
          <c:idx val="0"/>
          <c:showLegendKey val="0"/>
          <c:showVal val="0"/>
          <c:showCatName val="0"/>
          <c:showSerName val="0"/>
          <c:showPercent val="0"/>
          <c:showBubbleSize val="0"/>
          <c:extLst>
            <c:ext xmlns:c15="http://schemas.microsoft.com/office/drawing/2012/chart" uri="{CE6537A1-D6FC-4f65-9D91-7224C49458BB}"/>
          </c:extLst>
        </c:dLbl>
      </c:pivotFmt>
      <c:pivotFmt>
        <c:idx val="215"/>
        <c:dLbl>
          <c:idx val="0"/>
          <c:showLegendKey val="0"/>
          <c:showVal val="0"/>
          <c:showCatName val="0"/>
          <c:showSerName val="0"/>
          <c:showPercent val="0"/>
          <c:showBubbleSize val="0"/>
          <c:extLst>
            <c:ext xmlns:c15="http://schemas.microsoft.com/office/drawing/2012/chart" uri="{CE6537A1-D6FC-4f65-9D91-7224C49458BB}"/>
          </c:extLst>
        </c:dLbl>
      </c:pivotFmt>
      <c:pivotFmt>
        <c:idx val="216"/>
        <c:dLbl>
          <c:idx val="0"/>
          <c:showLegendKey val="0"/>
          <c:showVal val="0"/>
          <c:showCatName val="0"/>
          <c:showSerName val="0"/>
          <c:showPercent val="0"/>
          <c:showBubbleSize val="0"/>
          <c:extLst>
            <c:ext xmlns:c15="http://schemas.microsoft.com/office/drawing/2012/chart" uri="{CE6537A1-D6FC-4f65-9D91-7224C49458BB}"/>
          </c:extLst>
        </c:dLbl>
      </c:pivotFmt>
      <c:pivotFmt>
        <c:idx val="217"/>
        <c:dLbl>
          <c:idx val="0"/>
          <c:showLegendKey val="0"/>
          <c:showVal val="0"/>
          <c:showCatName val="0"/>
          <c:showSerName val="0"/>
          <c:showPercent val="0"/>
          <c:showBubbleSize val="0"/>
          <c:extLst>
            <c:ext xmlns:c15="http://schemas.microsoft.com/office/drawing/2012/chart" uri="{CE6537A1-D6FC-4f65-9D91-7224C49458BB}"/>
          </c:extLst>
        </c:dLbl>
      </c:pivotFmt>
      <c:pivotFmt>
        <c:idx val="218"/>
        <c:dLbl>
          <c:idx val="0"/>
          <c:showLegendKey val="0"/>
          <c:showVal val="0"/>
          <c:showCatName val="0"/>
          <c:showSerName val="0"/>
          <c:showPercent val="0"/>
          <c:showBubbleSize val="0"/>
          <c:extLst>
            <c:ext xmlns:c15="http://schemas.microsoft.com/office/drawing/2012/chart" uri="{CE6537A1-D6FC-4f65-9D91-7224C49458BB}"/>
          </c:extLst>
        </c:dLbl>
      </c:pivotFmt>
      <c:pivotFmt>
        <c:idx val="219"/>
        <c:dLbl>
          <c:idx val="0"/>
          <c:showLegendKey val="0"/>
          <c:showVal val="0"/>
          <c:showCatName val="0"/>
          <c:showSerName val="0"/>
          <c:showPercent val="0"/>
          <c:showBubbleSize val="0"/>
          <c:extLst>
            <c:ext xmlns:c15="http://schemas.microsoft.com/office/drawing/2012/chart" uri="{CE6537A1-D6FC-4f65-9D91-7224C49458BB}"/>
          </c:extLst>
        </c:dLbl>
      </c:pivotFmt>
      <c:pivotFmt>
        <c:idx val="220"/>
        <c:dLbl>
          <c:idx val="0"/>
          <c:showLegendKey val="0"/>
          <c:showVal val="0"/>
          <c:showCatName val="0"/>
          <c:showSerName val="0"/>
          <c:showPercent val="0"/>
          <c:showBubbleSize val="0"/>
          <c:extLst>
            <c:ext xmlns:c15="http://schemas.microsoft.com/office/drawing/2012/chart" uri="{CE6537A1-D6FC-4f65-9D91-7224C49458BB}"/>
          </c:extLst>
        </c:dLbl>
      </c:pivotFmt>
      <c:pivotFmt>
        <c:idx val="221"/>
        <c:dLbl>
          <c:idx val="0"/>
          <c:showLegendKey val="0"/>
          <c:showVal val="0"/>
          <c:showCatName val="0"/>
          <c:showSerName val="0"/>
          <c:showPercent val="0"/>
          <c:showBubbleSize val="0"/>
          <c:extLst>
            <c:ext xmlns:c15="http://schemas.microsoft.com/office/drawing/2012/chart" uri="{CE6537A1-D6FC-4f65-9D91-7224C49458BB}"/>
          </c:extLst>
        </c:dLbl>
      </c:pivotFmt>
      <c:pivotFmt>
        <c:idx val="222"/>
        <c:dLbl>
          <c:idx val="0"/>
          <c:showLegendKey val="0"/>
          <c:showVal val="0"/>
          <c:showCatName val="0"/>
          <c:showSerName val="0"/>
          <c:showPercent val="0"/>
          <c:showBubbleSize val="0"/>
          <c:extLst>
            <c:ext xmlns:c15="http://schemas.microsoft.com/office/drawing/2012/chart" uri="{CE6537A1-D6FC-4f65-9D91-7224C49458BB}"/>
          </c:extLst>
        </c:dLbl>
      </c:pivotFmt>
      <c:pivotFmt>
        <c:idx val="223"/>
        <c:dLbl>
          <c:idx val="0"/>
          <c:showLegendKey val="0"/>
          <c:showVal val="0"/>
          <c:showCatName val="0"/>
          <c:showSerName val="0"/>
          <c:showPercent val="0"/>
          <c:showBubbleSize val="0"/>
          <c:extLst>
            <c:ext xmlns:c15="http://schemas.microsoft.com/office/drawing/2012/chart" uri="{CE6537A1-D6FC-4f65-9D91-7224C49458BB}"/>
          </c:extLst>
        </c:dLbl>
      </c:pivotFmt>
      <c:pivotFmt>
        <c:idx val="2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accent2">
              <a:lumMod val="40000"/>
              <a:lumOff val="60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accent2">
              <a:lumMod val="7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8"/>
        <c:spPr>
          <a:solidFill>
            <a:schemeClr val="accent6">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6"/>
        <c:spPr>
          <a:solidFill>
            <a:schemeClr val="accent6">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9"/>
        <c:spPr>
          <a:solidFill>
            <a:schemeClr val="accent2">
              <a:lumMod val="40000"/>
              <a:lumOff val="6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0"/>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1"/>
        <c:spPr>
          <a:solidFill>
            <a:schemeClr val="accent6">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4"/>
        <c:spPr>
          <a:solidFill>
            <a:schemeClr val="accent2">
              <a:lumMod val="40000"/>
              <a:lumOff val="6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5"/>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6"/>
        <c:spPr>
          <a:solidFill>
            <a:schemeClr val="accent6">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9"/>
        <c:spPr>
          <a:solidFill>
            <a:schemeClr val="accent2">
              <a:lumMod val="40000"/>
              <a:lumOff val="6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0"/>
        <c:spPr>
          <a:solidFill>
            <a:schemeClr val="accent2">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1"/>
        <c:spPr>
          <a:solidFill>
            <a:schemeClr val="accent5">
              <a:lumMod val="75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4"/>
        <c:spPr>
          <a:solidFill>
            <a:schemeClr val="accent6"/>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5"/>
        <c:spPr>
          <a:solidFill>
            <a:schemeClr val="accent2"/>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8143014228484597"/>
          <c:y val="0.25791666666666668"/>
          <c:w val="0.79879009838357939"/>
          <c:h val="0.54266951006124231"/>
        </c:manualLayout>
      </c:layout>
      <c:barChart>
        <c:barDir val="col"/>
        <c:grouping val="stacked"/>
        <c:varyColors val="0"/>
        <c:ser>
          <c:idx val="0"/>
          <c:order val="0"/>
          <c:tx>
            <c:strRef>
              <c:f>Sheet1!$B$133:$B$134</c:f>
              <c:strCache>
                <c:ptCount val="1"/>
                <c:pt idx="0">
                  <c:v>MORTGAGE</c:v>
                </c:pt>
              </c:strCache>
            </c:strRef>
          </c:tx>
          <c:spPr>
            <a:solidFill>
              <a:schemeClr val="accent5">
                <a:lumMod val="75000"/>
              </a:schemeClr>
            </a:soli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Sheet1!$B$135:$B$145</c:f>
              <c:numCache>
                <c:formatCode>#,##0</c:formatCode>
                <c:ptCount val="10"/>
                <c:pt idx="0">
                  <c:v>9690</c:v>
                </c:pt>
                <c:pt idx="1">
                  <c:v>409366</c:v>
                </c:pt>
                <c:pt idx="2">
                  <c:v>1805678</c:v>
                </c:pt>
                <c:pt idx="3">
                  <c:v>6630319</c:v>
                </c:pt>
                <c:pt idx="4">
                  <c:v>22744336</c:v>
                </c:pt>
                <c:pt idx="5">
                  <c:v>45181315</c:v>
                </c:pt>
                <c:pt idx="6">
                  <c:v>56788863</c:v>
                </c:pt>
                <c:pt idx="7">
                  <c:v>59559938</c:v>
                </c:pt>
                <c:pt idx="8">
                  <c:v>24487071</c:v>
                </c:pt>
                <c:pt idx="9">
                  <c:v>25659182</c:v>
                </c:pt>
              </c:numCache>
            </c:numRef>
          </c:val>
          <c:extLst>
            <c:ext xmlns:c16="http://schemas.microsoft.com/office/drawing/2014/chart" uri="{C3380CC4-5D6E-409C-BE32-E72D297353CC}">
              <c16:uniqueId val="{00000000-5743-4318-8F5C-CB1922E0E02A}"/>
            </c:ext>
          </c:extLst>
        </c:ser>
        <c:ser>
          <c:idx val="1"/>
          <c:order val="1"/>
          <c:tx>
            <c:strRef>
              <c:f>Sheet1!$C$133:$C$134</c:f>
              <c:strCache>
                <c:ptCount val="1"/>
                <c:pt idx="0">
                  <c:v>NONE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Sheet1!$C$135:$C$145</c:f>
              <c:numCache>
                <c:formatCode>#,##0</c:formatCode>
                <c:ptCount val="10"/>
                <c:pt idx="3">
                  <c:v>7813</c:v>
                </c:pt>
                <c:pt idx="4">
                  <c:v>11240</c:v>
                </c:pt>
              </c:numCache>
            </c:numRef>
          </c:val>
          <c:extLst>
            <c:ext xmlns:c16="http://schemas.microsoft.com/office/drawing/2014/chart" uri="{C3380CC4-5D6E-409C-BE32-E72D297353CC}">
              <c16:uniqueId val="{00000001-5743-4318-8F5C-CB1922E0E02A}"/>
            </c:ext>
          </c:extLst>
        </c:ser>
        <c:ser>
          <c:idx val="2"/>
          <c:order val="2"/>
          <c:tx>
            <c:strRef>
              <c:f>Sheet1!$D$133:$D$134</c:f>
              <c:strCache>
                <c:ptCount val="1"/>
                <c:pt idx="0">
                  <c:v>OTHER</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Sheet1!$D$135:$D$145</c:f>
              <c:numCache>
                <c:formatCode>#,##0</c:formatCode>
                <c:ptCount val="10"/>
                <c:pt idx="2">
                  <c:v>76588</c:v>
                </c:pt>
                <c:pt idx="3">
                  <c:v>161272</c:v>
                </c:pt>
                <c:pt idx="4">
                  <c:v>367721</c:v>
                </c:pt>
                <c:pt idx="5">
                  <c:v>405856</c:v>
                </c:pt>
                <c:pt idx="8">
                  <c:v>13820</c:v>
                </c:pt>
              </c:numCache>
            </c:numRef>
          </c:val>
          <c:extLst>
            <c:ext xmlns:c16="http://schemas.microsoft.com/office/drawing/2014/chart" uri="{C3380CC4-5D6E-409C-BE32-E72D297353CC}">
              <c16:uniqueId val="{00000002-5743-4318-8F5C-CB1922E0E02A}"/>
            </c:ext>
          </c:extLst>
        </c:ser>
        <c:ser>
          <c:idx val="3"/>
          <c:order val="3"/>
          <c:tx>
            <c:strRef>
              <c:f>Sheet1!$E$133:$E$134</c:f>
              <c:strCache>
                <c:ptCount val="1"/>
                <c:pt idx="0">
                  <c:v>OWN</c:v>
                </c:pt>
              </c:strCache>
            </c:strRef>
          </c:tx>
          <c:spPr>
            <a:solidFill>
              <a:schemeClr val="accent6"/>
            </a:soli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Sheet1!$E$135:$E$145</c:f>
              <c:numCache>
                <c:formatCode>#,##0</c:formatCode>
                <c:ptCount val="10"/>
                <c:pt idx="0">
                  <c:v>5661</c:v>
                </c:pt>
                <c:pt idx="1">
                  <c:v>45133</c:v>
                </c:pt>
                <c:pt idx="2">
                  <c:v>267015</c:v>
                </c:pt>
                <c:pt idx="3">
                  <c:v>1954801</c:v>
                </c:pt>
                <c:pt idx="4">
                  <c:v>3424295</c:v>
                </c:pt>
                <c:pt idx="5">
                  <c:v>6954913</c:v>
                </c:pt>
                <c:pt idx="6">
                  <c:v>7596189</c:v>
                </c:pt>
                <c:pt idx="7">
                  <c:v>7569055</c:v>
                </c:pt>
                <c:pt idx="8">
                  <c:v>2766668</c:v>
                </c:pt>
                <c:pt idx="9">
                  <c:v>2958538</c:v>
                </c:pt>
              </c:numCache>
            </c:numRef>
          </c:val>
          <c:extLst>
            <c:ext xmlns:c16="http://schemas.microsoft.com/office/drawing/2014/chart" uri="{C3380CC4-5D6E-409C-BE32-E72D297353CC}">
              <c16:uniqueId val="{00000006-5743-4318-8F5C-CB1922E0E02A}"/>
            </c:ext>
          </c:extLst>
        </c:ser>
        <c:ser>
          <c:idx val="4"/>
          <c:order val="4"/>
          <c:tx>
            <c:strRef>
              <c:f>Sheet1!$F$133:$F$134</c:f>
              <c:strCache>
                <c:ptCount val="1"/>
                <c:pt idx="0">
                  <c:v>RENT</c:v>
                </c:pt>
              </c:strCache>
            </c:strRef>
          </c:tx>
          <c:spPr>
            <a:solidFill>
              <a:schemeClr val="accent2"/>
            </a:soli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Sheet1!$F$135:$F$145</c:f>
              <c:numCache>
                <c:formatCode>#,##0</c:formatCode>
                <c:ptCount val="10"/>
                <c:pt idx="0">
                  <c:v>28510</c:v>
                </c:pt>
                <c:pt idx="1">
                  <c:v>500890</c:v>
                </c:pt>
                <c:pt idx="2">
                  <c:v>1854910</c:v>
                </c:pt>
                <c:pt idx="3">
                  <c:v>7035827</c:v>
                </c:pt>
                <c:pt idx="4">
                  <c:v>21027919</c:v>
                </c:pt>
                <c:pt idx="5">
                  <c:v>43398737</c:v>
                </c:pt>
                <c:pt idx="6">
                  <c:v>48329101</c:v>
                </c:pt>
                <c:pt idx="7">
                  <c:v>49855890</c:v>
                </c:pt>
                <c:pt idx="8">
                  <c:v>18110495</c:v>
                </c:pt>
                <c:pt idx="9">
                  <c:v>14699807</c:v>
                </c:pt>
              </c:numCache>
            </c:numRef>
          </c:val>
          <c:extLst>
            <c:ext xmlns:c16="http://schemas.microsoft.com/office/drawing/2014/chart" uri="{C3380CC4-5D6E-409C-BE32-E72D297353CC}">
              <c16:uniqueId val="{00000008-5743-4318-8F5C-CB1922E0E02A}"/>
            </c:ext>
          </c:extLst>
        </c:ser>
        <c:dLbls>
          <c:showLegendKey val="0"/>
          <c:showVal val="0"/>
          <c:showCatName val="0"/>
          <c:showSerName val="0"/>
          <c:showPercent val="0"/>
          <c:showBubbleSize val="0"/>
        </c:dLbls>
        <c:gapWidth val="150"/>
        <c:overlap val="100"/>
        <c:axId val="2080930272"/>
        <c:axId val="824754624"/>
      </c:barChart>
      <c:catAx>
        <c:axId val="208093027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24754624"/>
        <c:crosses val="autoZero"/>
        <c:auto val="1"/>
        <c:lblAlgn val="ctr"/>
        <c:lblOffset val="100"/>
        <c:noMultiLvlLbl val="0"/>
      </c:catAx>
      <c:valAx>
        <c:axId val="82475462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809302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Excel.xlsx]Sheet1!PivotTable2</c:name>
    <c:fmtId val="9"/>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Grade and SubGrade wise Revolutionery Balance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multiLvlStrRef>
              <c:f>Sheet1!$A$14:$A$56</c:f>
              <c:multiLvlStrCache>
                <c:ptCount val="35"/>
                <c:lvl>
                  <c:pt idx="0">
                    <c:v>A1</c:v>
                  </c:pt>
                  <c:pt idx="1">
                    <c:v>A2</c:v>
                  </c:pt>
                  <c:pt idx="2">
                    <c:v>A3</c:v>
                  </c:pt>
                  <c:pt idx="3">
                    <c:v>A4</c:v>
                  </c:pt>
                  <c:pt idx="4">
                    <c:v>A5</c:v>
                  </c:pt>
                  <c:pt idx="5">
                    <c:v>B1</c:v>
                  </c:pt>
                  <c:pt idx="6">
                    <c:v>B2</c:v>
                  </c:pt>
                  <c:pt idx="7">
                    <c:v>B4</c:v>
                  </c:pt>
                  <c:pt idx="8">
                    <c:v>B5</c:v>
                  </c:pt>
                  <c:pt idx="9">
                    <c:v>B3</c:v>
                  </c:pt>
                  <c:pt idx="10">
                    <c:v>C5</c:v>
                  </c:pt>
                  <c:pt idx="11">
                    <c:v>C4</c:v>
                  </c:pt>
                  <c:pt idx="12">
                    <c:v>C3</c:v>
                  </c:pt>
                  <c:pt idx="13">
                    <c:v>C2</c:v>
                  </c:pt>
                  <c:pt idx="14">
                    <c:v>C1</c:v>
                  </c:pt>
                  <c:pt idx="15">
                    <c:v>D1</c:v>
                  </c:pt>
                  <c:pt idx="16">
                    <c:v>D5</c:v>
                  </c:pt>
                  <c:pt idx="17">
                    <c:v>D4</c:v>
                  </c:pt>
                  <c:pt idx="18">
                    <c:v>D3</c:v>
                  </c:pt>
                  <c:pt idx="19">
                    <c:v>D2</c:v>
                  </c:pt>
                  <c:pt idx="20">
                    <c:v>E5</c:v>
                  </c:pt>
                  <c:pt idx="21">
                    <c:v>E4</c:v>
                  </c:pt>
                  <c:pt idx="22">
                    <c:v>E3</c:v>
                  </c:pt>
                  <c:pt idx="23">
                    <c:v>E2</c:v>
                  </c:pt>
                  <c:pt idx="24">
                    <c:v>E1</c:v>
                  </c:pt>
                  <c:pt idx="25">
                    <c:v>F5</c:v>
                  </c:pt>
                  <c:pt idx="26">
                    <c:v>F4</c:v>
                  </c:pt>
                  <c:pt idx="27">
                    <c:v>F3</c:v>
                  </c:pt>
                  <c:pt idx="28">
                    <c:v>F2</c:v>
                  </c:pt>
                  <c:pt idx="29">
                    <c:v>F1</c:v>
                  </c:pt>
                  <c:pt idx="30">
                    <c:v>G5</c:v>
                  </c:pt>
                  <c:pt idx="31">
                    <c:v>G3</c:v>
                  </c:pt>
                  <c:pt idx="32">
                    <c:v>G4</c:v>
                  </c:pt>
                  <c:pt idx="33">
                    <c:v>G2</c:v>
                  </c:pt>
                  <c:pt idx="34">
                    <c:v>G1</c:v>
                  </c:pt>
                </c:lvl>
                <c:lvl>
                  <c:pt idx="0">
                    <c:v>A</c:v>
                  </c:pt>
                  <c:pt idx="5">
                    <c:v>B</c:v>
                  </c:pt>
                  <c:pt idx="10">
                    <c:v>C</c:v>
                  </c:pt>
                  <c:pt idx="15">
                    <c:v>D</c:v>
                  </c:pt>
                  <c:pt idx="20">
                    <c:v>E</c:v>
                  </c:pt>
                  <c:pt idx="25">
                    <c:v>F</c:v>
                  </c:pt>
                  <c:pt idx="30">
                    <c:v>G</c:v>
                  </c:pt>
                </c:lvl>
              </c:multiLvlStrCache>
            </c:multiLvlStrRef>
          </c:cat>
          <c:val>
            <c:numRef>
              <c:f>Sheet1!$B$14:$B$56</c:f>
              <c:numCache>
                <c:formatCode>#,##0</c:formatCode>
                <c:ptCount val="35"/>
                <c:pt idx="0">
                  <c:v>11365196</c:v>
                </c:pt>
                <c:pt idx="1">
                  <c:v>14004780</c:v>
                </c:pt>
                <c:pt idx="2">
                  <c:v>19543922</c:v>
                </c:pt>
                <c:pt idx="3">
                  <c:v>34557156</c:v>
                </c:pt>
                <c:pt idx="4">
                  <c:v>35303045</c:v>
                </c:pt>
                <c:pt idx="5">
                  <c:v>21842079</c:v>
                </c:pt>
                <c:pt idx="6">
                  <c:v>26478439</c:v>
                </c:pt>
                <c:pt idx="7">
                  <c:v>35405811</c:v>
                </c:pt>
                <c:pt idx="8">
                  <c:v>37858666</c:v>
                </c:pt>
                <c:pt idx="9">
                  <c:v>39723554</c:v>
                </c:pt>
                <c:pt idx="10">
                  <c:v>16015609</c:v>
                </c:pt>
                <c:pt idx="11">
                  <c:v>16867691</c:v>
                </c:pt>
                <c:pt idx="12">
                  <c:v>20531370</c:v>
                </c:pt>
                <c:pt idx="13">
                  <c:v>27321114</c:v>
                </c:pt>
                <c:pt idx="14">
                  <c:v>29384926</c:v>
                </c:pt>
                <c:pt idx="15">
                  <c:v>12130255</c:v>
                </c:pt>
                <c:pt idx="16">
                  <c:v>13252474</c:v>
                </c:pt>
                <c:pt idx="17">
                  <c:v>13742947</c:v>
                </c:pt>
                <c:pt idx="18">
                  <c:v>16793781</c:v>
                </c:pt>
                <c:pt idx="19">
                  <c:v>18570972</c:v>
                </c:pt>
                <c:pt idx="20">
                  <c:v>7669868</c:v>
                </c:pt>
                <c:pt idx="21">
                  <c:v>7990991</c:v>
                </c:pt>
                <c:pt idx="22">
                  <c:v>9039059</c:v>
                </c:pt>
                <c:pt idx="23">
                  <c:v>10242033</c:v>
                </c:pt>
                <c:pt idx="24">
                  <c:v>11132588</c:v>
                </c:pt>
                <c:pt idx="25">
                  <c:v>2187323</c:v>
                </c:pt>
                <c:pt idx="26">
                  <c:v>2551064</c:v>
                </c:pt>
                <c:pt idx="27">
                  <c:v>3175435</c:v>
                </c:pt>
                <c:pt idx="28">
                  <c:v>4528248</c:v>
                </c:pt>
                <c:pt idx="29">
                  <c:v>5840746</c:v>
                </c:pt>
                <c:pt idx="30">
                  <c:v>701515</c:v>
                </c:pt>
                <c:pt idx="31">
                  <c:v>832193</c:v>
                </c:pt>
                <c:pt idx="32">
                  <c:v>1390628</c:v>
                </c:pt>
                <c:pt idx="33">
                  <c:v>1729627</c:v>
                </c:pt>
                <c:pt idx="34">
                  <c:v>1808763</c:v>
                </c:pt>
              </c:numCache>
            </c:numRef>
          </c:val>
          <c:extLst>
            <c:ext xmlns:c16="http://schemas.microsoft.com/office/drawing/2014/chart" uri="{C3380CC4-5D6E-409C-BE32-E72D297353CC}">
              <c16:uniqueId val="{00000000-0F88-4D10-8886-9555F22305BA}"/>
            </c:ext>
          </c:extLst>
        </c:ser>
        <c:dLbls>
          <c:showLegendKey val="0"/>
          <c:showVal val="0"/>
          <c:showCatName val="0"/>
          <c:showSerName val="0"/>
          <c:showPercent val="0"/>
          <c:showBubbleSize val="0"/>
        </c:dLbls>
        <c:gapWidth val="100"/>
        <c:overlap val="-24"/>
        <c:axId val="2080771056"/>
        <c:axId val="2080768864"/>
      </c:barChart>
      <c:catAx>
        <c:axId val="208077105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80768864"/>
        <c:crosses val="autoZero"/>
        <c:auto val="1"/>
        <c:lblAlgn val="ctr"/>
        <c:lblOffset val="100"/>
        <c:noMultiLvlLbl val="0"/>
      </c:catAx>
      <c:valAx>
        <c:axId val="2080768864"/>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80771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Excel.xlsx]Sheet1!PivotTable3</c:name>
    <c:fmtId val="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800" b="1" i="0" u="none" strike="noStrike" kern="1200" baseline="0">
                <a:solidFill>
                  <a:sysClr val="windowText" lastClr="000000">
                    <a:lumMod val="75000"/>
                    <a:lumOff val="25000"/>
                  </a:sysClr>
                </a:solidFill>
                <a:latin typeface="+mn-lt"/>
                <a:ea typeface="+mn-ea"/>
                <a:cs typeface="+mn-cs"/>
              </a:defRPr>
            </a:pPr>
            <a:r>
              <a:rPr lang="en-IN" sz="1400" dirty="0">
                <a:solidFill>
                  <a:schemeClr val="bg1"/>
                </a:solidFill>
              </a:rPr>
              <a:t>Total Payment for Verified Status Vs Total Payment for Non Verified Status</a:t>
            </a:r>
          </a:p>
          <a:p>
            <a:pPr marL="0" marR="0" lvl="0" indent="0" algn="ctr" defTabSz="914400" rtl="0" eaLnBrk="1" fontAlgn="auto" latinLnBrk="0" hangingPunct="1">
              <a:lnSpc>
                <a:spcPct val="100000"/>
              </a:lnSpc>
              <a:spcBef>
                <a:spcPts val="0"/>
              </a:spcBef>
              <a:spcAft>
                <a:spcPts val="0"/>
              </a:spcAft>
              <a:buClrTx/>
              <a:buSzTx/>
              <a:buFontTx/>
              <a:buNone/>
              <a:tabLst/>
              <a:defRPr sz="1800" b="1" i="0" u="none" strike="noStrike" kern="1200" baseline="0">
                <a:solidFill>
                  <a:sysClr val="windowText" lastClr="000000">
                    <a:lumMod val="75000"/>
                    <a:lumOff val="25000"/>
                  </a:sysClr>
                </a:solidFill>
                <a:latin typeface="+mn-lt"/>
                <a:ea typeface="+mn-ea"/>
                <a:cs typeface="+mn-cs"/>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800" b="1" i="0" u="none" strike="noStrike" kern="1200" baseline="0">
              <a:solidFill>
                <a:sysClr val="windowText" lastClr="000000">
                  <a:lumMod val="75000"/>
                  <a:lumOff val="25000"/>
                </a:sys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a:sp3d/>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s>
    <c:view3D>
      <c:rotX val="5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7.2222222222222215E-2"/>
          <c:y val="0.22624781277340328"/>
          <c:w val="0.82222222222222208"/>
          <c:h val="0.54965660542432193"/>
        </c:manualLayout>
      </c:layout>
      <c:pie3DChart>
        <c:varyColors val="1"/>
        <c:ser>
          <c:idx val="0"/>
          <c:order val="0"/>
          <c:tx>
            <c:strRef>
              <c:f>Sheet1!$B$60</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a:sp3d/>
            </c:spPr>
          </c:dPt>
          <c:dPt>
            <c:idx val="1"/>
            <c:bubble3D val="0"/>
            <c:spPr>
              <a:solidFill>
                <a:schemeClr val="accent2"/>
              </a:solidFill>
              <a:ln>
                <a:noFill/>
              </a:ln>
              <a:effectLst>
                <a:outerShdw blurRad="254000" sx="102000" sy="102000" algn="ctr" rotWithShape="0">
                  <a:prstClr val="black">
                    <a:alpha val="20000"/>
                  </a:prstClr>
                </a:outerShdw>
              </a:effectLst>
              <a:sp3d/>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Sheet1!$A$61:$A$63</c:f>
              <c:strCache>
                <c:ptCount val="2"/>
                <c:pt idx="0">
                  <c:v>Not Verified</c:v>
                </c:pt>
                <c:pt idx="1">
                  <c:v>Verified</c:v>
                </c:pt>
              </c:strCache>
            </c:strRef>
          </c:cat>
          <c:val>
            <c:numRef>
              <c:f>Sheet1!$B$61:$B$63</c:f>
              <c:numCache>
                <c:formatCode>#,##0</c:formatCode>
                <c:ptCount val="2"/>
                <c:pt idx="0">
                  <c:v>153541442</c:v>
                </c:pt>
                <c:pt idx="1">
                  <c:v>219892315</c:v>
                </c:pt>
              </c:numCache>
            </c:numRef>
          </c:val>
          <c:extLst>
            <c:ext xmlns:c16="http://schemas.microsoft.com/office/drawing/2014/chart" uri="{C3380CC4-5D6E-409C-BE32-E72D297353CC}">
              <c16:uniqueId val="{00000000-13B8-4525-8FD0-E3A9CC2C8419}"/>
            </c:ext>
          </c:extLst>
        </c:ser>
        <c:dLbls>
          <c:dLblPos val="ctr"/>
          <c:showLegendKey val="0"/>
          <c:showVal val="1"/>
          <c:showCatName val="0"/>
          <c:showSerName val="0"/>
          <c:showPercent val="0"/>
          <c:showBubbleSize val="0"/>
          <c:showLeaderLines val="1"/>
        </c:dLbls>
      </c:pie3DChart>
      <c:spPr>
        <a:noFill/>
        <a:ln>
          <a:noFill/>
        </a:ln>
        <a:effectLst/>
      </c:spPr>
    </c:plotArea>
    <c:legend>
      <c:legendPos val="b"/>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accent3">
        <a:lumMod val="50000"/>
      </a:schemeClr>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Excel.xlsx]Sheet1!PivotTable5</c:name>
    <c:fmtId val="17"/>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r>
              <a:rPr lang="en-IN" sz="1400" dirty="0"/>
              <a:t>Home ownership Vs last payment date stats</a:t>
            </a:r>
          </a:p>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rich>
      </c:tx>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600" b="1" i="0" u="none" strike="noStrike" kern="1200" spc="100" baseline="0">
              <a:solidFill>
                <a:sysClr val="window" lastClr="FFFFFF">
                  <a:lumMod val="95000"/>
                </a:sys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dLbl>
          <c:idx val="0"/>
          <c:showLegendKey val="0"/>
          <c:showVal val="0"/>
          <c:showCatName val="0"/>
          <c:showSerName val="0"/>
          <c:showPercent val="0"/>
          <c:showBubbleSize val="0"/>
          <c:extLst>
            <c:ext xmlns:c15="http://schemas.microsoft.com/office/drawing/2012/chart" uri="{CE6537A1-D6FC-4f65-9D91-7224C49458BB}"/>
          </c:extLst>
        </c:dLbl>
      </c:pivotFmt>
      <c:pivotFmt>
        <c:idx val="13"/>
        <c:dLbl>
          <c:idx val="0"/>
          <c:showLegendKey val="0"/>
          <c:showVal val="0"/>
          <c:showCatName val="0"/>
          <c:showSerName val="0"/>
          <c:showPercent val="0"/>
          <c:showBubbleSize val="0"/>
          <c:extLst>
            <c:ext xmlns:c15="http://schemas.microsoft.com/office/drawing/2012/chart" uri="{CE6537A1-D6FC-4f65-9D91-7224C49458BB}"/>
          </c:extLst>
        </c:dLbl>
      </c:pivotFmt>
      <c:pivotFmt>
        <c:idx val="14"/>
        <c:dLbl>
          <c:idx val="0"/>
          <c:showLegendKey val="0"/>
          <c:showVal val="0"/>
          <c:showCatName val="0"/>
          <c:showSerName val="0"/>
          <c:showPercent val="0"/>
          <c:showBubbleSize val="0"/>
          <c:extLst>
            <c:ext xmlns:c15="http://schemas.microsoft.com/office/drawing/2012/chart" uri="{CE6537A1-D6FC-4f65-9D91-7224C49458BB}"/>
          </c:extLst>
        </c:dLbl>
      </c:pivotFmt>
      <c:pivotFmt>
        <c:idx val="15"/>
        <c:dLbl>
          <c:idx val="0"/>
          <c:showLegendKey val="0"/>
          <c:showVal val="0"/>
          <c:showCatName val="0"/>
          <c:showSerName val="0"/>
          <c:showPercent val="0"/>
          <c:showBubbleSize val="0"/>
          <c:extLst>
            <c:ext xmlns:c15="http://schemas.microsoft.com/office/drawing/2012/chart" uri="{CE6537A1-D6FC-4f65-9D91-7224C49458BB}"/>
          </c:extLst>
        </c:dLbl>
      </c:pivotFmt>
      <c:pivotFmt>
        <c:idx val="16"/>
        <c:dLbl>
          <c:idx val="0"/>
          <c:showLegendKey val="0"/>
          <c:showVal val="0"/>
          <c:showCatName val="0"/>
          <c:showSerName val="0"/>
          <c:showPercent val="0"/>
          <c:showBubbleSize val="0"/>
          <c:extLst>
            <c:ext xmlns:c15="http://schemas.microsoft.com/office/drawing/2012/chart" uri="{CE6537A1-D6FC-4f65-9D91-7224C49458BB}"/>
          </c:extLst>
        </c:dLbl>
      </c:pivotFmt>
      <c:pivotFmt>
        <c:idx val="17"/>
        <c:dLbl>
          <c:idx val="0"/>
          <c:showLegendKey val="0"/>
          <c:showVal val="0"/>
          <c:showCatName val="0"/>
          <c:showSerName val="0"/>
          <c:showPercent val="0"/>
          <c:showBubbleSize val="0"/>
          <c:extLst>
            <c:ext xmlns:c15="http://schemas.microsoft.com/office/drawing/2012/chart" uri="{CE6537A1-D6FC-4f65-9D91-7224C49458BB}"/>
          </c:extLst>
        </c:dLbl>
      </c:pivotFmt>
      <c:pivotFmt>
        <c:idx val="18"/>
        <c:dLbl>
          <c:idx val="0"/>
          <c:showLegendKey val="0"/>
          <c:showVal val="0"/>
          <c:showCatName val="0"/>
          <c:showSerName val="0"/>
          <c:showPercent val="0"/>
          <c:showBubbleSize val="0"/>
          <c:extLst>
            <c:ext xmlns:c15="http://schemas.microsoft.com/office/drawing/2012/chart" uri="{CE6537A1-D6FC-4f65-9D91-7224C49458BB}"/>
          </c:extLst>
        </c:dLbl>
      </c:pivotFmt>
      <c:pivotFmt>
        <c:idx val="19"/>
        <c:dLbl>
          <c:idx val="0"/>
          <c:showLegendKey val="0"/>
          <c:showVal val="0"/>
          <c:showCatName val="0"/>
          <c:showSerName val="0"/>
          <c:showPercent val="0"/>
          <c:showBubbleSize val="0"/>
          <c:extLst>
            <c:ext xmlns:c15="http://schemas.microsoft.com/office/drawing/2012/chart" uri="{CE6537A1-D6FC-4f65-9D91-7224C49458BB}"/>
          </c:extLst>
        </c:dLbl>
      </c:pivotFmt>
      <c:pivotFmt>
        <c:idx val="20"/>
        <c:dLbl>
          <c:idx val="0"/>
          <c:showLegendKey val="0"/>
          <c:showVal val="0"/>
          <c:showCatName val="0"/>
          <c:showSerName val="0"/>
          <c:showPercent val="0"/>
          <c:showBubbleSize val="0"/>
          <c:extLst>
            <c:ext xmlns:c15="http://schemas.microsoft.com/office/drawing/2012/chart" uri="{CE6537A1-D6FC-4f65-9D91-7224C49458BB}"/>
          </c:extLst>
        </c:dLbl>
      </c:pivotFmt>
      <c:pivotFmt>
        <c:idx val="21"/>
        <c:dLbl>
          <c:idx val="0"/>
          <c:showLegendKey val="0"/>
          <c:showVal val="0"/>
          <c:showCatName val="0"/>
          <c:showSerName val="0"/>
          <c:showPercent val="0"/>
          <c:showBubbleSize val="0"/>
          <c:extLst>
            <c:ext xmlns:c15="http://schemas.microsoft.com/office/drawing/2012/chart" uri="{CE6537A1-D6FC-4f65-9D91-7224C49458BB}"/>
          </c:extLst>
        </c:dLbl>
      </c:pivotFmt>
      <c:pivotFmt>
        <c:idx val="22"/>
        <c:dLbl>
          <c:idx val="0"/>
          <c:showLegendKey val="0"/>
          <c:showVal val="0"/>
          <c:showCatName val="0"/>
          <c:showSerName val="0"/>
          <c:showPercent val="0"/>
          <c:showBubbleSize val="0"/>
          <c:extLst>
            <c:ext xmlns:c15="http://schemas.microsoft.com/office/drawing/2012/chart" uri="{CE6537A1-D6FC-4f65-9D91-7224C49458BB}"/>
          </c:extLst>
        </c:dLbl>
      </c:pivotFmt>
      <c:pivotFmt>
        <c:idx val="23"/>
        <c:dLbl>
          <c:idx val="0"/>
          <c:showLegendKey val="0"/>
          <c:showVal val="0"/>
          <c:showCatName val="0"/>
          <c:showSerName val="0"/>
          <c:showPercent val="0"/>
          <c:showBubbleSize val="0"/>
          <c:extLst>
            <c:ext xmlns:c15="http://schemas.microsoft.com/office/drawing/2012/chart" uri="{CE6537A1-D6FC-4f65-9D91-7224C49458BB}"/>
          </c:extLst>
        </c:dLbl>
      </c:pivotFmt>
      <c:pivotFmt>
        <c:idx val="24"/>
        <c:dLbl>
          <c:idx val="0"/>
          <c:showLegendKey val="0"/>
          <c:showVal val="0"/>
          <c:showCatName val="0"/>
          <c:showSerName val="0"/>
          <c:showPercent val="0"/>
          <c:showBubbleSize val="0"/>
          <c:extLst>
            <c:ext xmlns:c15="http://schemas.microsoft.com/office/drawing/2012/chart" uri="{CE6537A1-D6FC-4f65-9D91-7224C49458BB}"/>
          </c:extLst>
        </c:dLbl>
      </c:pivotFmt>
      <c:pivotFmt>
        <c:idx val="25"/>
        <c:dLbl>
          <c:idx val="0"/>
          <c:showLegendKey val="0"/>
          <c:showVal val="0"/>
          <c:showCatName val="0"/>
          <c:showSerName val="0"/>
          <c:showPercent val="0"/>
          <c:showBubbleSize val="0"/>
          <c:extLst>
            <c:ext xmlns:c15="http://schemas.microsoft.com/office/drawing/2012/chart" uri="{CE6537A1-D6FC-4f65-9D91-7224C49458BB}"/>
          </c:extLst>
        </c:dLbl>
      </c:pivotFmt>
      <c:pivotFmt>
        <c:idx val="26"/>
        <c:dLbl>
          <c:idx val="0"/>
          <c:showLegendKey val="0"/>
          <c:showVal val="0"/>
          <c:showCatName val="0"/>
          <c:showSerName val="0"/>
          <c:showPercent val="0"/>
          <c:showBubbleSize val="0"/>
          <c:extLst>
            <c:ext xmlns:c15="http://schemas.microsoft.com/office/drawing/2012/chart" uri="{CE6537A1-D6FC-4f65-9D91-7224C49458BB}"/>
          </c:extLst>
        </c:dLbl>
      </c:pivotFmt>
      <c:pivotFmt>
        <c:idx val="27"/>
        <c:dLbl>
          <c:idx val="0"/>
          <c:showLegendKey val="0"/>
          <c:showVal val="0"/>
          <c:showCatName val="0"/>
          <c:showSerName val="0"/>
          <c:showPercent val="0"/>
          <c:showBubbleSize val="0"/>
          <c:extLst>
            <c:ext xmlns:c15="http://schemas.microsoft.com/office/drawing/2012/chart" uri="{CE6537A1-D6FC-4f65-9D91-7224C49458BB}"/>
          </c:extLst>
        </c:dLbl>
      </c:pivotFmt>
      <c:pivotFmt>
        <c:idx val="28"/>
        <c:dLbl>
          <c:idx val="0"/>
          <c:showLegendKey val="0"/>
          <c:showVal val="0"/>
          <c:showCatName val="0"/>
          <c:showSerName val="0"/>
          <c:showPercent val="0"/>
          <c:showBubbleSize val="0"/>
          <c:extLst>
            <c:ext xmlns:c15="http://schemas.microsoft.com/office/drawing/2012/chart" uri="{CE6537A1-D6FC-4f65-9D91-7224C49458BB}"/>
          </c:extLst>
        </c:dLbl>
      </c:pivotFmt>
      <c:pivotFmt>
        <c:idx val="29"/>
        <c:dLbl>
          <c:idx val="0"/>
          <c:showLegendKey val="0"/>
          <c:showVal val="0"/>
          <c:showCatName val="0"/>
          <c:showSerName val="0"/>
          <c:showPercent val="0"/>
          <c:showBubbleSize val="0"/>
          <c:extLst>
            <c:ext xmlns:c15="http://schemas.microsoft.com/office/drawing/2012/chart" uri="{CE6537A1-D6FC-4f65-9D91-7224C49458BB}"/>
          </c:extLst>
        </c:dLbl>
      </c:pivotFmt>
      <c:pivotFmt>
        <c:idx val="30"/>
        <c:dLbl>
          <c:idx val="0"/>
          <c:showLegendKey val="0"/>
          <c:showVal val="0"/>
          <c:showCatName val="0"/>
          <c:showSerName val="0"/>
          <c:showPercent val="0"/>
          <c:showBubbleSize val="0"/>
          <c:extLst>
            <c:ext xmlns:c15="http://schemas.microsoft.com/office/drawing/2012/chart" uri="{CE6537A1-D6FC-4f65-9D91-7224C49458BB}"/>
          </c:extLst>
        </c:dLbl>
      </c:pivotFmt>
      <c:pivotFmt>
        <c:idx val="31"/>
        <c:dLbl>
          <c:idx val="0"/>
          <c:showLegendKey val="0"/>
          <c:showVal val="0"/>
          <c:showCatName val="0"/>
          <c:showSerName val="0"/>
          <c:showPercent val="0"/>
          <c:showBubbleSize val="0"/>
          <c:extLst>
            <c:ext xmlns:c15="http://schemas.microsoft.com/office/drawing/2012/chart" uri="{CE6537A1-D6FC-4f65-9D91-7224C49458BB}"/>
          </c:extLst>
        </c:dLbl>
      </c:pivotFmt>
      <c:pivotFmt>
        <c:idx val="32"/>
        <c:dLbl>
          <c:idx val="0"/>
          <c:showLegendKey val="0"/>
          <c:showVal val="0"/>
          <c:showCatName val="0"/>
          <c:showSerName val="0"/>
          <c:showPercent val="0"/>
          <c:showBubbleSize val="0"/>
          <c:extLst>
            <c:ext xmlns:c15="http://schemas.microsoft.com/office/drawing/2012/chart" uri="{CE6537A1-D6FC-4f65-9D91-7224C49458BB}"/>
          </c:extLst>
        </c:dLbl>
      </c:pivotFmt>
      <c:pivotFmt>
        <c:idx val="33"/>
        <c:dLbl>
          <c:idx val="0"/>
          <c:showLegendKey val="0"/>
          <c:showVal val="0"/>
          <c:showCatName val="0"/>
          <c:showSerName val="0"/>
          <c:showPercent val="0"/>
          <c:showBubbleSize val="0"/>
          <c:extLst>
            <c:ext xmlns:c15="http://schemas.microsoft.com/office/drawing/2012/chart" uri="{CE6537A1-D6FC-4f65-9D91-7224C49458BB}"/>
          </c:extLst>
        </c:dLbl>
      </c:pivotFmt>
      <c:pivotFmt>
        <c:idx val="34"/>
        <c:dLbl>
          <c:idx val="0"/>
          <c:showLegendKey val="0"/>
          <c:showVal val="0"/>
          <c:showCatName val="0"/>
          <c:showSerName val="0"/>
          <c:showPercent val="0"/>
          <c:showBubbleSize val="0"/>
          <c:extLst>
            <c:ext xmlns:c15="http://schemas.microsoft.com/office/drawing/2012/chart" uri="{CE6537A1-D6FC-4f65-9D91-7224C49458BB}"/>
          </c:extLst>
        </c:dLbl>
      </c:pivotFmt>
      <c:pivotFmt>
        <c:idx val="35"/>
        <c:dLbl>
          <c:idx val="0"/>
          <c:showLegendKey val="0"/>
          <c:showVal val="0"/>
          <c:showCatName val="0"/>
          <c:showSerName val="0"/>
          <c:showPercent val="0"/>
          <c:showBubbleSize val="0"/>
          <c:extLst>
            <c:ext xmlns:c15="http://schemas.microsoft.com/office/drawing/2012/chart" uri="{CE6537A1-D6FC-4f65-9D91-7224C49458BB}"/>
          </c:extLst>
        </c:dLbl>
      </c:pivotFmt>
      <c:pivotFmt>
        <c:idx val="36"/>
        <c:dLbl>
          <c:idx val="0"/>
          <c:showLegendKey val="0"/>
          <c:showVal val="0"/>
          <c:showCatName val="0"/>
          <c:showSerName val="0"/>
          <c:showPercent val="0"/>
          <c:showBubbleSize val="0"/>
          <c:extLst>
            <c:ext xmlns:c15="http://schemas.microsoft.com/office/drawing/2012/chart" uri="{CE6537A1-D6FC-4f65-9D91-7224C49458BB}"/>
          </c:extLst>
        </c:dLbl>
      </c:pivotFmt>
      <c:pivotFmt>
        <c:idx val="37"/>
        <c:dLbl>
          <c:idx val="0"/>
          <c:showLegendKey val="0"/>
          <c:showVal val="0"/>
          <c:showCatName val="0"/>
          <c:showSerName val="0"/>
          <c:showPercent val="0"/>
          <c:showBubbleSize val="0"/>
          <c:extLst>
            <c:ext xmlns:c15="http://schemas.microsoft.com/office/drawing/2012/chart" uri="{CE6537A1-D6FC-4f65-9D91-7224C49458BB}"/>
          </c:extLst>
        </c:dLbl>
      </c:pivotFmt>
      <c:pivotFmt>
        <c:idx val="38"/>
        <c:dLbl>
          <c:idx val="0"/>
          <c:showLegendKey val="0"/>
          <c:showVal val="0"/>
          <c:showCatName val="0"/>
          <c:showSerName val="0"/>
          <c:showPercent val="0"/>
          <c:showBubbleSize val="0"/>
          <c:extLst>
            <c:ext xmlns:c15="http://schemas.microsoft.com/office/drawing/2012/chart" uri="{CE6537A1-D6FC-4f65-9D91-7224C49458BB}"/>
          </c:extLst>
        </c:dLbl>
      </c:pivotFmt>
      <c:pivotFmt>
        <c:idx val="39"/>
        <c:dLbl>
          <c:idx val="0"/>
          <c:showLegendKey val="0"/>
          <c:showVal val="0"/>
          <c:showCatName val="0"/>
          <c:showSerName val="0"/>
          <c:showPercent val="0"/>
          <c:showBubbleSize val="0"/>
          <c:extLst>
            <c:ext xmlns:c15="http://schemas.microsoft.com/office/drawing/2012/chart" uri="{CE6537A1-D6FC-4f65-9D91-7224C49458BB}"/>
          </c:extLst>
        </c:dLbl>
      </c:pivotFmt>
      <c:pivotFmt>
        <c:idx val="40"/>
        <c:dLbl>
          <c:idx val="0"/>
          <c:showLegendKey val="0"/>
          <c:showVal val="0"/>
          <c:showCatName val="0"/>
          <c:showSerName val="0"/>
          <c:showPercent val="0"/>
          <c:showBubbleSize val="0"/>
          <c:extLst>
            <c:ext xmlns:c15="http://schemas.microsoft.com/office/drawing/2012/chart" uri="{CE6537A1-D6FC-4f65-9D91-7224C49458BB}"/>
          </c:extLst>
        </c:dLbl>
      </c:pivotFmt>
      <c:pivotFmt>
        <c:idx val="41"/>
        <c:dLbl>
          <c:idx val="0"/>
          <c:showLegendKey val="0"/>
          <c:showVal val="0"/>
          <c:showCatName val="0"/>
          <c:showSerName val="0"/>
          <c:showPercent val="0"/>
          <c:showBubbleSize val="0"/>
          <c:extLst>
            <c:ext xmlns:c15="http://schemas.microsoft.com/office/drawing/2012/chart" uri="{CE6537A1-D6FC-4f65-9D91-7224C49458BB}"/>
          </c:extLst>
        </c:dLbl>
      </c:pivotFmt>
      <c:pivotFmt>
        <c:idx val="42"/>
        <c:dLbl>
          <c:idx val="0"/>
          <c:showLegendKey val="0"/>
          <c:showVal val="0"/>
          <c:showCatName val="0"/>
          <c:showSerName val="0"/>
          <c:showPercent val="0"/>
          <c:showBubbleSize val="0"/>
          <c:extLst>
            <c:ext xmlns:c15="http://schemas.microsoft.com/office/drawing/2012/chart" uri="{CE6537A1-D6FC-4f65-9D91-7224C49458BB}"/>
          </c:extLst>
        </c:dLbl>
      </c:pivotFmt>
      <c:pivotFmt>
        <c:idx val="43"/>
        <c:dLbl>
          <c:idx val="0"/>
          <c:showLegendKey val="0"/>
          <c:showVal val="0"/>
          <c:showCatName val="0"/>
          <c:showSerName val="0"/>
          <c:showPercent val="0"/>
          <c:showBubbleSize val="0"/>
          <c:extLst>
            <c:ext xmlns:c15="http://schemas.microsoft.com/office/drawing/2012/chart" uri="{CE6537A1-D6FC-4f65-9D91-7224C49458BB}"/>
          </c:extLst>
        </c:dLbl>
      </c:pivotFmt>
      <c:pivotFmt>
        <c:idx val="44"/>
        <c:dLbl>
          <c:idx val="0"/>
          <c:showLegendKey val="0"/>
          <c:showVal val="0"/>
          <c:showCatName val="0"/>
          <c:showSerName val="0"/>
          <c:showPercent val="0"/>
          <c:showBubbleSize val="0"/>
          <c:extLst>
            <c:ext xmlns:c15="http://schemas.microsoft.com/office/drawing/2012/chart" uri="{CE6537A1-D6FC-4f65-9D91-7224C49458BB}"/>
          </c:extLst>
        </c:dLbl>
      </c:pivotFmt>
      <c:pivotFmt>
        <c:idx val="45"/>
        <c:dLbl>
          <c:idx val="0"/>
          <c:showLegendKey val="0"/>
          <c:showVal val="0"/>
          <c:showCatName val="0"/>
          <c:showSerName val="0"/>
          <c:showPercent val="0"/>
          <c:showBubbleSize val="0"/>
          <c:extLst>
            <c:ext xmlns:c15="http://schemas.microsoft.com/office/drawing/2012/chart" uri="{CE6537A1-D6FC-4f65-9D91-7224C49458BB}"/>
          </c:extLst>
        </c:dLbl>
      </c:pivotFmt>
      <c:pivotFmt>
        <c:idx val="46"/>
        <c:dLbl>
          <c:idx val="0"/>
          <c:showLegendKey val="0"/>
          <c:showVal val="0"/>
          <c:showCatName val="0"/>
          <c:showSerName val="0"/>
          <c:showPercent val="0"/>
          <c:showBubbleSize val="0"/>
          <c:extLst>
            <c:ext xmlns:c15="http://schemas.microsoft.com/office/drawing/2012/chart" uri="{CE6537A1-D6FC-4f65-9D91-7224C49458BB}"/>
          </c:extLst>
        </c:dLbl>
      </c:pivotFmt>
      <c:pivotFmt>
        <c:idx val="47"/>
        <c:dLbl>
          <c:idx val="0"/>
          <c:showLegendKey val="0"/>
          <c:showVal val="0"/>
          <c:showCatName val="0"/>
          <c:showSerName val="0"/>
          <c:showPercent val="0"/>
          <c:showBubbleSize val="0"/>
          <c:extLst>
            <c:ext xmlns:c15="http://schemas.microsoft.com/office/drawing/2012/chart" uri="{CE6537A1-D6FC-4f65-9D91-7224C49458BB}"/>
          </c:extLst>
        </c:dLbl>
      </c:pivotFmt>
      <c:pivotFmt>
        <c:idx val="48"/>
        <c:dLbl>
          <c:idx val="0"/>
          <c:showLegendKey val="0"/>
          <c:showVal val="0"/>
          <c:showCatName val="0"/>
          <c:showSerName val="0"/>
          <c:showPercent val="0"/>
          <c:showBubbleSize val="0"/>
          <c:extLst>
            <c:ext xmlns:c15="http://schemas.microsoft.com/office/drawing/2012/chart" uri="{CE6537A1-D6FC-4f65-9D91-7224C49458BB}"/>
          </c:extLst>
        </c:dLbl>
      </c:pivotFmt>
      <c:pivotFmt>
        <c:idx val="49"/>
        <c:dLbl>
          <c:idx val="0"/>
          <c:showLegendKey val="0"/>
          <c:showVal val="0"/>
          <c:showCatName val="0"/>
          <c:showSerName val="0"/>
          <c:showPercent val="0"/>
          <c:showBubbleSize val="0"/>
          <c:extLst>
            <c:ext xmlns:c15="http://schemas.microsoft.com/office/drawing/2012/chart" uri="{CE6537A1-D6FC-4f65-9D91-7224C49458BB}"/>
          </c:extLst>
        </c:dLbl>
      </c:pivotFmt>
      <c:pivotFmt>
        <c:idx val="50"/>
        <c:dLbl>
          <c:idx val="0"/>
          <c:showLegendKey val="0"/>
          <c:showVal val="0"/>
          <c:showCatName val="0"/>
          <c:showSerName val="0"/>
          <c:showPercent val="0"/>
          <c:showBubbleSize val="0"/>
          <c:extLst>
            <c:ext xmlns:c15="http://schemas.microsoft.com/office/drawing/2012/chart" uri="{CE6537A1-D6FC-4f65-9D91-7224C49458BB}"/>
          </c:extLst>
        </c:dLbl>
      </c:pivotFmt>
      <c:pivotFmt>
        <c:idx val="51"/>
        <c:dLbl>
          <c:idx val="0"/>
          <c:showLegendKey val="0"/>
          <c:showVal val="0"/>
          <c:showCatName val="0"/>
          <c:showSerName val="0"/>
          <c:showPercent val="0"/>
          <c:showBubbleSize val="0"/>
          <c:extLst>
            <c:ext xmlns:c15="http://schemas.microsoft.com/office/drawing/2012/chart" uri="{CE6537A1-D6FC-4f65-9D91-7224C49458BB}"/>
          </c:extLst>
        </c:dLbl>
      </c:pivotFmt>
      <c:pivotFmt>
        <c:idx val="52"/>
        <c:dLbl>
          <c:idx val="0"/>
          <c:showLegendKey val="0"/>
          <c:showVal val="0"/>
          <c:showCatName val="0"/>
          <c:showSerName val="0"/>
          <c:showPercent val="0"/>
          <c:showBubbleSize val="0"/>
          <c:extLst>
            <c:ext xmlns:c15="http://schemas.microsoft.com/office/drawing/2012/chart" uri="{CE6537A1-D6FC-4f65-9D91-7224C49458BB}"/>
          </c:extLst>
        </c:dLbl>
      </c:pivotFmt>
      <c:pivotFmt>
        <c:idx val="53"/>
        <c:dLbl>
          <c:idx val="0"/>
          <c:showLegendKey val="0"/>
          <c:showVal val="0"/>
          <c:showCatName val="0"/>
          <c:showSerName val="0"/>
          <c:showPercent val="0"/>
          <c:showBubbleSize val="0"/>
          <c:extLst>
            <c:ext xmlns:c15="http://schemas.microsoft.com/office/drawing/2012/chart" uri="{CE6537A1-D6FC-4f65-9D91-7224C49458BB}"/>
          </c:extLst>
        </c:dLbl>
      </c:pivotFmt>
      <c:pivotFmt>
        <c:idx val="54"/>
        <c:dLbl>
          <c:idx val="0"/>
          <c:showLegendKey val="0"/>
          <c:showVal val="0"/>
          <c:showCatName val="0"/>
          <c:showSerName val="0"/>
          <c:showPercent val="0"/>
          <c:showBubbleSize val="0"/>
          <c:extLst>
            <c:ext xmlns:c15="http://schemas.microsoft.com/office/drawing/2012/chart" uri="{CE6537A1-D6FC-4f65-9D91-7224C49458BB}"/>
          </c:extLst>
        </c:dLbl>
      </c:pivotFmt>
      <c:pivotFmt>
        <c:idx val="55"/>
        <c:dLbl>
          <c:idx val="0"/>
          <c:showLegendKey val="0"/>
          <c:showVal val="0"/>
          <c:showCatName val="0"/>
          <c:showSerName val="0"/>
          <c:showPercent val="0"/>
          <c:showBubbleSize val="0"/>
          <c:extLst>
            <c:ext xmlns:c15="http://schemas.microsoft.com/office/drawing/2012/chart" uri="{CE6537A1-D6FC-4f65-9D91-7224C49458BB}"/>
          </c:extLst>
        </c:dLbl>
      </c:pivotFmt>
      <c:pivotFmt>
        <c:idx val="56"/>
        <c:dLbl>
          <c:idx val="0"/>
          <c:showLegendKey val="0"/>
          <c:showVal val="0"/>
          <c:showCatName val="0"/>
          <c:showSerName val="0"/>
          <c:showPercent val="0"/>
          <c:showBubbleSize val="0"/>
          <c:extLst>
            <c:ext xmlns:c15="http://schemas.microsoft.com/office/drawing/2012/chart" uri="{CE6537A1-D6FC-4f65-9D91-7224C49458BB}"/>
          </c:extLst>
        </c:dLbl>
      </c:pivotFmt>
      <c:pivotFmt>
        <c:idx val="57"/>
        <c:dLbl>
          <c:idx val="0"/>
          <c:showLegendKey val="0"/>
          <c:showVal val="0"/>
          <c:showCatName val="0"/>
          <c:showSerName val="0"/>
          <c:showPercent val="0"/>
          <c:showBubbleSize val="0"/>
          <c:extLst>
            <c:ext xmlns:c15="http://schemas.microsoft.com/office/drawing/2012/chart" uri="{CE6537A1-D6FC-4f65-9D91-7224C49458BB}"/>
          </c:extLst>
        </c:dLbl>
      </c:pivotFmt>
      <c:pivotFmt>
        <c:idx val="58"/>
        <c:dLbl>
          <c:idx val="0"/>
          <c:showLegendKey val="0"/>
          <c:showVal val="0"/>
          <c:showCatName val="0"/>
          <c:showSerName val="0"/>
          <c:showPercent val="0"/>
          <c:showBubbleSize val="0"/>
          <c:extLst>
            <c:ext xmlns:c15="http://schemas.microsoft.com/office/drawing/2012/chart" uri="{CE6537A1-D6FC-4f65-9D91-7224C49458BB}"/>
          </c:extLst>
        </c:dLbl>
      </c:pivotFmt>
      <c:pivotFmt>
        <c:idx val="59"/>
        <c:dLbl>
          <c:idx val="0"/>
          <c:showLegendKey val="0"/>
          <c:showVal val="0"/>
          <c:showCatName val="0"/>
          <c:showSerName val="0"/>
          <c:showPercent val="0"/>
          <c:showBubbleSize val="0"/>
          <c:extLst>
            <c:ext xmlns:c15="http://schemas.microsoft.com/office/drawing/2012/chart" uri="{CE6537A1-D6FC-4f65-9D91-7224C49458BB}"/>
          </c:extLst>
        </c:dLbl>
      </c:pivotFmt>
      <c:pivotFmt>
        <c:idx val="60"/>
        <c:dLbl>
          <c:idx val="0"/>
          <c:showLegendKey val="0"/>
          <c:showVal val="0"/>
          <c:showCatName val="0"/>
          <c:showSerName val="0"/>
          <c:showPercent val="0"/>
          <c:showBubbleSize val="0"/>
          <c:extLst>
            <c:ext xmlns:c15="http://schemas.microsoft.com/office/drawing/2012/chart" uri="{CE6537A1-D6FC-4f65-9D91-7224C49458BB}"/>
          </c:extLst>
        </c:dLbl>
      </c:pivotFmt>
      <c:pivotFmt>
        <c:idx val="61"/>
        <c:dLbl>
          <c:idx val="0"/>
          <c:showLegendKey val="0"/>
          <c:showVal val="0"/>
          <c:showCatName val="0"/>
          <c:showSerName val="0"/>
          <c:showPercent val="0"/>
          <c:showBubbleSize val="0"/>
          <c:extLst>
            <c:ext xmlns:c15="http://schemas.microsoft.com/office/drawing/2012/chart" uri="{CE6537A1-D6FC-4f65-9D91-7224C49458BB}"/>
          </c:extLst>
        </c:dLbl>
      </c:pivotFmt>
      <c:pivotFmt>
        <c:idx val="62"/>
        <c:dLbl>
          <c:idx val="0"/>
          <c:showLegendKey val="0"/>
          <c:showVal val="0"/>
          <c:showCatName val="0"/>
          <c:showSerName val="0"/>
          <c:showPercent val="0"/>
          <c:showBubbleSize val="0"/>
          <c:extLst>
            <c:ext xmlns:c15="http://schemas.microsoft.com/office/drawing/2012/chart" uri="{CE6537A1-D6FC-4f65-9D91-7224C49458BB}"/>
          </c:extLst>
        </c:dLbl>
      </c:pivotFmt>
      <c:pivotFmt>
        <c:idx val="63"/>
        <c:dLbl>
          <c:idx val="0"/>
          <c:showLegendKey val="0"/>
          <c:showVal val="0"/>
          <c:showCatName val="0"/>
          <c:showSerName val="0"/>
          <c:showPercent val="0"/>
          <c:showBubbleSize val="0"/>
          <c:extLst>
            <c:ext xmlns:c15="http://schemas.microsoft.com/office/drawing/2012/chart" uri="{CE6537A1-D6FC-4f65-9D91-7224C49458BB}"/>
          </c:extLst>
        </c:dLbl>
      </c:pivotFmt>
      <c:pivotFmt>
        <c:idx val="64"/>
        <c:dLbl>
          <c:idx val="0"/>
          <c:showLegendKey val="0"/>
          <c:showVal val="0"/>
          <c:showCatName val="0"/>
          <c:showSerName val="0"/>
          <c:showPercent val="0"/>
          <c:showBubbleSize val="0"/>
          <c:extLst>
            <c:ext xmlns:c15="http://schemas.microsoft.com/office/drawing/2012/chart" uri="{CE6537A1-D6FC-4f65-9D91-7224C49458BB}"/>
          </c:extLst>
        </c:dLbl>
      </c:pivotFmt>
      <c:pivotFmt>
        <c:idx val="65"/>
        <c:dLbl>
          <c:idx val="0"/>
          <c:showLegendKey val="0"/>
          <c:showVal val="0"/>
          <c:showCatName val="0"/>
          <c:showSerName val="0"/>
          <c:showPercent val="0"/>
          <c:showBubbleSize val="0"/>
          <c:extLst>
            <c:ext xmlns:c15="http://schemas.microsoft.com/office/drawing/2012/chart" uri="{CE6537A1-D6FC-4f65-9D91-7224C49458BB}"/>
          </c:extLst>
        </c:dLbl>
      </c:pivotFmt>
      <c:pivotFmt>
        <c:idx val="66"/>
        <c:dLbl>
          <c:idx val="0"/>
          <c:showLegendKey val="0"/>
          <c:showVal val="0"/>
          <c:showCatName val="0"/>
          <c:showSerName val="0"/>
          <c:showPercent val="0"/>
          <c:showBubbleSize val="0"/>
          <c:extLst>
            <c:ext xmlns:c15="http://schemas.microsoft.com/office/drawing/2012/chart" uri="{CE6537A1-D6FC-4f65-9D91-7224C49458BB}"/>
          </c:extLst>
        </c:dLbl>
      </c:pivotFmt>
      <c:pivotFmt>
        <c:idx val="67"/>
        <c:dLbl>
          <c:idx val="0"/>
          <c:showLegendKey val="0"/>
          <c:showVal val="0"/>
          <c:showCatName val="0"/>
          <c:showSerName val="0"/>
          <c:showPercent val="0"/>
          <c:showBubbleSize val="0"/>
          <c:extLst>
            <c:ext xmlns:c15="http://schemas.microsoft.com/office/drawing/2012/chart" uri="{CE6537A1-D6FC-4f65-9D91-7224C49458BB}"/>
          </c:extLst>
        </c:dLbl>
      </c:pivotFmt>
      <c:pivotFmt>
        <c:idx val="68"/>
        <c:dLbl>
          <c:idx val="0"/>
          <c:showLegendKey val="0"/>
          <c:showVal val="0"/>
          <c:showCatName val="0"/>
          <c:showSerName val="0"/>
          <c:showPercent val="0"/>
          <c:showBubbleSize val="0"/>
          <c:extLst>
            <c:ext xmlns:c15="http://schemas.microsoft.com/office/drawing/2012/chart" uri="{CE6537A1-D6FC-4f65-9D91-7224C49458BB}"/>
          </c:extLst>
        </c:dLbl>
      </c:pivotFmt>
      <c:pivotFmt>
        <c:idx val="69"/>
        <c:dLbl>
          <c:idx val="0"/>
          <c:showLegendKey val="0"/>
          <c:showVal val="0"/>
          <c:showCatName val="0"/>
          <c:showSerName val="0"/>
          <c:showPercent val="0"/>
          <c:showBubbleSize val="0"/>
          <c:extLst>
            <c:ext xmlns:c15="http://schemas.microsoft.com/office/drawing/2012/chart" uri="{CE6537A1-D6FC-4f65-9D91-7224C49458BB}"/>
          </c:extLst>
        </c:dLbl>
      </c:pivotFmt>
      <c:pivotFmt>
        <c:idx val="70"/>
        <c:dLbl>
          <c:idx val="0"/>
          <c:showLegendKey val="0"/>
          <c:showVal val="0"/>
          <c:showCatName val="0"/>
          <c:showSerName val="0"/>
          <c:showPercent val="0"/>
          <c:showBubbleSize val="0"/>
          <c:extLst>
            <c:ext xmlns:c15="http://schemas.microsoft.com/office/drawing/2012/chart" uri="{CE6537A1-D6FC-4f65-9D91-7224C49458BB}"/>
          </c:extLst>
        </c:dLbl>
      </c:pivotFmt>
      <c:pivotFmt>
        <c:idx val="71"/>
        <c:dLbl>
          <c:idx val="0"/>
          <c:showLegendKey val="0"/>
          <c:showVal val="0"/>
          <c:showCatName val="0"/>
          <c:showSerName val="0"/>
          <c:showPercent val="0"/>
          <c:showBubbleSize val="0"/>
          <c:extLst>
            <c:ext xmlns:c15="http://schemas.microsoft.com/office/drawing/2012/chart" uri="{CE6537A1-D6FC-4f65-9D91-7224C49458BB}"/>
          </c:extLst>
        </c:dLbl>
      </c:pivotFmt>
      <c:pivotFmt>
        <c:idx val="72"/>
        <c:dLbl>
          <c:idx val="0"/>
          <c:showLegendKey val="0"/>
          <c:showVal val="0"/>
          <c:showCatName val="0"/>
          <c:showSerName val="0"/>
          <c:showPercent val="0"/>
          <c:showBubbleSize val="0"/>
          <c:extLst>
            <c:ext xmlns:c15="http://schemas.microsoft.com/office/drawing/2012/chart" uri="{CE6537A1-D6FC-4f65-9D91-7224C49458BB}"/>
          </c:extLst>
        </c:dLbl>
      </c:pivotFmt>
      <c:pivotFmt>
        <c:idx val="73"/>
        <c:dLbl>
          <c:idx val="0"/>
          <c:showLegendKey val="0"/>
          <c:showVal val="0"/>
          <c:showCatName val="0"/>
          <c:showSerName val="0"/>
          <c:showPercent val="0"/>
          <c:showBubbleSize val="0"/>
          <c:extLst>
            <c:ext xmlns:c15="http://schemas.microsoft.com/office/drawing/2012/chart" uri="{CE6537A1-D6FC-4f65-9D91-7224C49458BB}"/>
          </c:extLst>
        </c:dLbl>
      </c:pivotFmt>
      <c:pivotFmt>
        <c:idx val="74"/>
        <c:dLbl>
          <c:idx val="0"/>
          <c:showLegendKey val="0"/>
          <c:showVal val="0"/>
          <c:showCatName val="0"/>
          <c:showSerName val="0"/>
          <c:showPercent val="0"/>
          <c:showBubbleSize val="0"/>
          <c:extLst>
            <c:ext xmlns:c15="http://schemas.microsoft.com/office/drawing/2012/chart" uri="{CE6537A1-D6FC-4f65-9D91-7224C49458BB}"/>
          </c:extLst>
        </c:dLbl>
      </c:pivotFmt>
      <c:pivotFmt>
        <c:idx val="75"/>
        <c:dLbl>
          <c:idx val="0"/>
          <c:showLegendKey val="0"/>
          <c:showVal val="0"/>
          <c:showCatName val="0"/>
          <c:showSerName val="0"/>
          <c:showPercent val="0"/>
          <c:showBubbleSize val="0"/>
          <c:extLst>
            <c:ext xmlns:c15="http://schemas.microsoft.com/office/drawing/2012/chart" uri="{CE6537A1-D6FC-4f65-9D91-7224C49458BB}"/>
          </c:extLst>
        </c:dLbl>
      </c:pivotFmt>
      <c:pivotFmt>
        <c:idx val="76"/>
        <c:dLbl>
          <c:idx val="0"/>
          <c:showLegendKey val="0"/>
          <c:showVal val="0"/>
          <c:showCatName val="0"/>
          <c:showSerName val="0"/>
          <c:showPercent val="0"/>
          <c:showBubbleSize val="0"/>
          <c:extLst>
            <c:ext xmlns:c15="http://schemas.microsoft.com/office/drawing/2012/chart" uri="{CE6537A1-D6FC-4f65-9D91-7224C49458BB}"/>
          </c:extLst>
        </c:dLbl>
      </c:pivotFmt>
      <c:pivotFmt>
        <c:idx val="77"/>
        <c:dLbl>
          <c:idx val="0"/>
          <c:showLegendKey val="0"/>
          <c:showVal val="0"/>
          <c:showCatName val="0"/>
          <c:showSerName val="0"/>
          <c:showPercent val="0"/>
          <c:showBubbleSize val="0"/>
          <c:extLst>
            <c:ext xmlns:c15="http://schemas.microsoft.com/office/drawing/2012/chart" uri="{CE6537A1-D6FC-4f65-9D91-7224C49458BB}"/>
          </c:extLst>
        </c:dLbl>
      </c:pivotFmt>
      <c:pivotFmt>
        <c:idx val="78"/>
        <c:dLbl>
          <c:idx val="0"/>
          <c:showLegendKey val="0"/>
          <c:showVal val="0"/>
          <c:showCatName val="0"/>
          <c:showSerName val="0"/>
          <c:showPercent val="0"/>
          <c:showBubbleSize val="0"/>
          <c:extLst>
            <c:ext xmlns:c15="http://schemas.microsoft.com/office/drawing/2012/chart" uri="{CE6537A1-D6FC-4f65-9D91-7224C49458BB}"/>
          </c:extLst>
        </c:dLbl>
      </c:pivotFmt>
      <c:pivotFmt>
        <c:idx val="79"/>
        <c:dLbl>
          <c:idx val="0"/>
          <c:showLegendKey val="0"/>
          <c:showVal val="0"/>
          <c:showCatName val="0"/>
          <c:showSerName val="0"/>
          <c:showPercent val="0"/>
          <c:showBubbleSize val="0"/>
          <c:extLst>
            <c:ext xmlns:c15="http://schemas.microsoft.com/office/drawing/2012/chart" uri="{CE6537A1-D6FC-4f65-9D91-7224C49458BB}"/>
          </c:extLst>
        </c:dLbl>
      </c:pivotFmt>
      <c:pivotFmt>
        <c:idx val="80"/>
        <c:dLbl>
          <c:idx val="0"/>
          <c:showLegendKey val="0"/>
          <c:showVal val="0"/>
          <c:showCatName val="0"/>
          <c:showSerName val="0"/>
          <c:showPercent val="0"/>
          <c:showBubbleSize val="0"/>
          <c:extLst>
            <c:ext xmlns:c15="http://schemas.microsoft.com/office/drawing/2012/chart" uri="{CE6537A1-D6FC-4f65-9D91-7224C49458BB}"/>
          </c:extLst>
        </c:dLbl>
      </c:pivotFmt>
      <c:pivotFmt>
        <c:idx val="81"/>
        <c:dLbl>
          <c:idx val="0"/>
          <c:showLegendKey val="0"/>
          <c:showVal val="0"/>
          <c:showCatName val="0"/>
          <c:showSerName val="0"/>
          <c:showPercent val="0"/>
          <c:showBubbleSize val="0"/>
          <c:extLst>
            <c:ext xmlns:c15="http://schemas.microsoft.com/office/drawing/2012/chart" uri="{CE6537A1-D6FC-4f65-9D91-7224C49458BB}"/>
          </c:extLst>
        </c:dLbl>
      </c:pivotFmt>
      <c:pivotFmt>
        <c:idx val="82"/>
        <c:dLbl>
          <c:idx val="0"/>
          <c:showLegendKey val="0"/>
          <c:showVal val="0"/>
          <c:showCatName val="0"/>
          <c:showSerName val="0"/>
          <c:showPercent val="0"/>
          <c:showBubbleSize val="0"/>
          <c:extLst>
            <c:ext xmlns:c15="http://schemas.microsoft.com/office/drawing/2012/chart" uri="{CE6537A1-D6FC-4f65-9D91-7224C49458BB}"/>
          </c:extLst>
        </c:dLbl>
      </c:pivotFmt>
      <c:pivotFmt>
        <c:idx val="83"/>
        <c:dLbl>
          <c:idx val="0"/>
          <c:showLegendKey val="0"/>
          <c:showVal val="0"/>
          <c:showCatName val="0"/>
          <c:showSerName val="0"/>
          <c:showPercent val="0"/>
          <c:showBubbleSize val="0"/>
          <c:extLst>
            <c:ext xmlns:c15="http://schemas.microsoft.com/office/drawing/2012/chart" uri="{CE6537A1-D6FC-4f65-9D91-7224C49458BB}"/>
          </c:extLst>
        </c:dLbl>
      </c:pivotFmt>
      <c:pivotFmt>
        <c:idx val="84"/>
        <c:dLbl>
          <c:idx val="0"/>
          <c:showLegendKey val="0"/>
          <c:showVal val="0"/>
          <c:showCatName val="0"/>
          <c:showSerName val="0"/>
          <c:showPercent val="0"/>
          <c:showBubbleSize val="0"/>
          <c:extLst>
            <c:ext xmlns:c15="http://schemas.microsoft.com/office/drawing/2012/chart" uri="{CE6537A1-D6FC-4f65-9D91-7224C49458BB}"/>
          </c:extLst>
        </c:dLbl>
      </c:pivotFmt>
      <c:pivotFmt>
        <c:idx val="85"/>
        <c:dLbl>
          <c:idx val="0"/>
          <c:showLegendKey val="0"/>
          <c:showVal val="0"/>
          <c:showCatName val="0"/>
          <c:showSerName val="0"/>
          <c:showPercent val="0"/>
          <c:showBubbleSize val="0"/>
          <c:extLst>
            <c:ext xmlns:c15="http://schemas.microsoft.com/office/drawing/2012/chart" uri="{CE6537A1-D6FC-4f65-9D91-7224C49458BB}"/>
          </c:extLst>
        </c:dLbl>
      </c:pivotFmt>
      <c:pivotFmt>
        <c:idx val="86"/>
        <c:dLbl>
          <c:idx val="0"/>
          <c:showLegendKey val="0"/>
          <c:showVal val="0"/>
          <c:showCatName val="0"/>
          <c:showSerName val="0"/>
          <c:showPercent val="0"/>
          <c:showBubbleSize val="0"/>
          <c:extLst>
            <c:ext xmlns:c15="http://schemas.microsoft.com/office/drawing/2012/chart" uri="{CE6537A1-D6FC-4f65-9D91-7224C49458BB}"/>
          </c:extLst>
        </c:dLbl>
      </c:pivotFmt>
      <c:pivotFmt>
        <c:idx val="87"/>
        <c:dLbl>
          <c:idx val="0"/>
          <c:showLegendKey val="0"/>
          <c:showVal val="0"/>
          <c:showCatName val="0"/>
          <c:showSerName val="0"/>
          <c:showPercent val="0"/>
          <c:showBubbleSize val="0"/>
          <c:extLst>
            <c:ext xmlns:c15="http://schemas.microsoft.com/office/drawing/2012/chart" uri="{CE6537A1-D6FC-4f65-9D91-7224C49458BB}"/>
          </c:extLst>
        </c:dLbl>
      </c:pivotFmt>
      <c:pivotFmt>
        <c:idx val="88"/>
        <c:dLbl>
          <c:idx val="0"/>
          <c:showLegendKey val="0"/>
          <c:showVal val="0"/>
          <c:showCatName val="0"/>
          <c:showSerName val="0"/>
          <c:showPercent val="0"/>
          <c:showBubbleSize val="0"/>
          <c:extLst>
            <c:ext xmlns:c15="http://schemas.microsoft.com/office/drawing/2012/chart" uri="{CE6537A1-D6FC-4f65-9D91-7224C49458BB}"/>
          </c:extLst>
        </c:dLbl>
      </c:pivotFmt>
      <c:pivotFmt>
        <c:idx val="89"/>
        <c:dLbl>
          <c:idx val="0"/>
          <c:showLegendKey val="0"/>
          <c:showVal val="0"/>
          <c:showCatName val="0"/>
          <c:showSerName val="0"/>
          <c:showPercent val="0"/>
          <c:showBubbleSize val="0"/>
          <c:extLst>
            <c:ext xmlns:c15="http://schemas.microsoft.com/office/drawing/2012/chart" uri="{CE6537A1-D6FC-4f65-9D91-7224C49458BB}"/>
          </c:extLst>
        </c:dLbl>
      </c:pivotFmt>
      <c:pivotFmt>
        <c:idx val="90"/>
        <c:dLbl>
          <c:idx val="0"/>
          <c:showLegendKey val="0"/>
          <c:showVal val="0"/>
          <c:showCatName val="0"/>
          <c:showSerName val="0"/>
          <c:showPercent val="0"/>
          <c:showBubbleSize val="0"/>
          <c:extLst>
            <c:ext xmlns:c15="http://schemas.microsoft.com/office/drawing/2012/chart" uri="{CE6537A1-D6FC-4f65-9D91-7224C49458BB}"/>
          </c:extLst>
        </c:dLbl>
      </c:pivotFmt>
      <c:pivotFmt>
        <c:idx val="91"/>
        <c:dLbl>
          <c:idx val="0"/>
          <c:showLegendKey val="0"/>
          <c:showVal val="0"/>
          <c:showCatName val="0"/>
          <c:showSerName val="0"/>
          <c:showPercent val="0"/>
          <c:showBubbleSize val="0"/>
          <c:extLst>
            <c:ext xmlns:c15="http://schemas.microsoft.com/office/drawing/2012/chart" uri="{CE6537A1-D6FC-4f65-9D91-7224C49458BB}"/>
          </c:extLst>
        </c:dLbl>
      </c:pivotFmt>
      <c:pivotFmt>
        <c:idx val="92"/>
        <c:dLbl>
          <c:idx val="0"/>
          <c:showLegendKey val="0"/>
          <c:showVal val="0"/>
          <c:showCatName val="0"/>
          <c:showSerName val="0"/>
          <c:showPercent val="0"/>
          <c:showBubbleSize val="0"/>
          <c:extLst>
            <c:ext xmlns:c15="http://schemas.microsoft.com/office/drawing/2012/chart" uri="{CE6537A1-D6FC-4f65-9D91-7224C49458BB}"/>
          </c:extLst>
        </c:dLbl>
      </c:pivotFmt>
      <c:pivotFmt>
        <c:idx val="93"/>
        <c:dLbl>
          <c:idx val="0"/>
          <c:showLegendKey val="0"/>
          <c:showVal val="0"/>
          <c:showCatName val="0"/>
          <c:showSerName val="0"/>
          <c:showPercent val="0"/>
          <c:showBubbleSize val="0"/>
          <c:extLst>
            <c:ext xmlns:c15="http://schemas.microsoft.com/office/drawing/2012/chart" uri="{CE6537A1-D6FC-4f65-9D91-7224C49458BB}"/>
          </c:extLst>
        </c:dLbl>
      </c:pivotFmt>
      <c:pivotFmt>
        <c:idx val="94"/>
        <c:dLbl>
          <c:idx val="0"/>
          <c:showLegendKey val="0"/>
          <c:showVal val="0"/>
          <c:showCatName val="0"/>
          <c:showSerName val="0"/>
          <c:showPercent val="0"/>
          <c:showBubbleSize val="0"/>
          <c:extLst>
            <c:ext xmlns:c15="http://schemas.microsoft.com/office/drawing/2012/chart" uri="{CE6537A1-D6FC-4f65-9D91-7224C49458BB}"/>
          </c:extLst>
        </c:dLbl>
      </c:pivotFmt>
      <c:pivotFmt>
        <c:idx val="95"/>
        <c:dLbl>
          <c:idx val="0"/>
          <c:showLegendKey val="0"/>
          <c:showVal val="0"/>
          <c:showCatName val="0"/>
          <c:showSerName val="0"/>
          <c:showPercent val="0"/>
          <c:showBubbleSize val="0"/>
          <c:extLst>
            <c:ext xmlns:c15="http://schemas.microsoft.com/office/drawing/2012/chart" uri="{CE6537A1-D6FC-4f65-9D91-7224C49458BB}"/>
          </c:extLst>
        </c:dLbl>
      </c:pivotFmt>
      <c:pivotFmt>
        <c:idx val="96"/>
        <c:dLbl>
          <c:idx val="0"/>
          <c:showLegendKey val="0"/>
          <c:showVal val="0"/>
          <c:showCatName val="0"/>
          <c:showSerName val="0"/>
          <c:showPercent val="0"/>
          <c:showBubbleSize val="0"/>
          <c:extLst>
            <c:ext xmlns:c15="http://schemas.microsoft.com/office/drawing/2012/chart" uri="{CE6537A1-D6FC-4f65-9D91-7224C49458BB}"/>
          </c:extLst>
        </c:dLbl>
      </c:pivotFmt>
      <c:pivotFmt>
        <c:idx val="97"/>
        <c:dLbl>
          <c:idx val="0"/>
          <c:showLegendKey val="0"/>
          <c:showVal val="0"/>
          <c:showCatName val="0"/>
          <c:showSerName val="0"/>
          <c:showPercent val="0"/>
          <c:showBubbleSize val="0"/>
          <c:extLst>
            <c:ext xmlns:c15="http://schemas.microsoft.com/office/drawing/2012/chart" uri="{CE6537A1-D6FC-4f65-9D91-7224C49458BB}"/>
          </c:extLst>
        </c:dLbl>
      </c:pivotFmt>
      <c:pivotFmt>
        <c:idx val="98"/>
        <c:dLbl>
          <c:idx val="0"/>
          <c:showLegendKey val="0"/>
          <c:showVal val="0"/>
          <c:showCatName val="0"/>
          <c:showSerName val="0"/>
          <c:showPercent val="0"/>
          <c:showBubbleSize val="0"/>
          <c:extLst>
            <c:ext xmlns:c15="http://schemas.microsoft.com/office/drawing/2012/chart" uri="{CE6537A1-D6FC-4f65-9D91-7224C49458BB}"/>
          </c:extLst>
        </c:dLbl>
      </c:pivotFmt>
      <c:pivotFmt>
        <c:idx val="99"/>
        <c:dLbl>
          <c:idx val="0"/>
          <c:showLegendKey val="0"/>
          <c:showVal val="0"/>
          <c:showCatName val="0"/>
          <c:showSerName val="0"/>
          <c:showPercent val="0"/>
          <c:showBubbleSize val="0"/>
          <c:extLst>
            <c:ext xmlns:c15="http://schemas.microsoft.com/office/drawing/2012/chart" uri="{CE6537A1-D6FC-4f65-9D91-7224C49458BB}"/>
          </c:extLst>
        </c:dLbl>
      </c:pivotFmt>
      <c:pivotFmt>
        <c:idx val="100"/>
        <c:dLbl>
          <c:idx val="0"/>
          <c:showLegendKey val="0"/>
          <c:showVal val="0"/>
          <c:showCatName val="0"/>
          <c:showSerName val="0"/>
          <c:showPercent val="0"/>
          <c:showBubbleSize val="0"/>
          <c:extLst>
            <c:ext xmlns:c15="http://schemas.microsoft.com/office/drawing/2012/chart" uri="{CE6537A1-D6FC-4f65-9D91-7224C49458BB}"/>
          </c:extLst>
        </c:dLbl>
      </c:pivotFmt>
      <c:pivotFmt>
        <c:idx val="101"/>
        <c:dLbl>
          <c:idx val="0"/>
          <c:showLegendKey val="0"/>
          <c:showVal val="0"/>
          <c:showCatName val="0"/>
          <c:showSerName val="0"/>
          <c:showPercent val="0"/>
          <c:showBubbleSize val="0"/>
          <c:extLst>
            <c:ext xmlns:c15="http://schemas.microsoft.com/office/drawing/2012/chart" uri="{CE6537A1-D6FC-4f65-9D91-7224C49458BB}"/>
          </c:extLst>
        </c:dLbl>
      </c:pivotFmt>
      <c:pivotFmt>
        <c:idx val="102"/>
        <c:dLbl>
          <c:idx val="0"/>
          <c:showLegendKey val="0"/>
          <c:showVal val="0"/>
          <c:showCatName val="0"/>
          <c:showSerName val="0"/>
          <c:showPercent val="0"/>
          <c:showBubbleSize val="0"/>
          <c:extLst>
            <c:ext xmlns:c15="http://schemas.microsoft.com/office/drawing/2012/chart" uri="{CE6537A1-D6FC-4f65-9D91-7224C49458BB}"/>
          </c:extLst>
        </c:dLbl>
      </c:pivotFmt>
      <c:pivotFmt>
        <c:idx val="103"/>
        <c:dLbl>
          <c:idx val="0"/>
          <c:showLegendKey val="0"/>
          <c:showVal val="0"/>
          <c:showCatName val="0"/>
          <c:showSerName val="0"/>
          <c:showPercent val="0"/>
          <c:showBubbleSize val="0"/>
          <c:extLst>
            <c:ext xmlns:c15="http://schemas.microsoft.com/office/drawing/2012/chart" uri="{CE6537A1-D6FC-4f65-9D91-7224C49458BB}"/>
          </c:extLst>
        </c:dLbl>
      </c:pivotFmt>
      <c:pivotFmt>
        <c:idx val="104"/>
        <c:dLbl>
          <c:idx val="0"/>
          <c:showLegendKey val="0"/>
          <c:showVal val="0"/>
          <c:showCatName val="0"/>
          <c:showSerName val="0"/>
          <c:showPercent val="0"/>
          <c:showBubbleSize val="0"/>
          <c:extLst>
            <c:ext xmlns:c15="http://schemas.microsoft.com/office/drawing/2012/chart" uri="{CE6537A1-D6FC-4f65-9D91-7224C49458BB}"/>
          </c:extLst>
        </c:dLbl>
      </c:pivotFmt>
      <c:pivotFmt>
        <c:idx val="105"/>
        <c:dLbl>
          <c:idx val="0"/>
          <c:showLegendKey val="0"/>
          <c:showVal val="0"/>
          <c:showCatName val="0"/>
          <c:showSerName val="0"/>
          <c:showPercent val="0"/>
          <c:showBubbleSize val="0"/>
          <c:extLst>
            <c:ext xmlns:c15="http://schemas.microsoft.com/office/drawing/2012/chart" uri="{CE6537A1-D6FC-4f65-9D91-7224C49458BB}"/>
          </c:extLst>
        </c:dLbl>
      </c:pivotFmt>
      <c:pivotFmt>
        <c:idx val="106"/>
        <c:dLbl>
          <c:idx val="0"/>
          <c:showLegendKey val="0"/>
          <c:showVal val="0"/>
          <c:showCatName val="0"/>
          <c:showSerName val="0"/>
          <c:showPercent val="0"/>
          <c:showBubbleSize val="0"/>
          <c:extLst>
            <c:ext xmlns:c15="http://schemas.microsoft.com/office/drawing/2012/chart" uri="{CE6537A1-D6FC-4f65-9D91-7224C49458BB}"/>
          </c:extLst>
        </c:dLbl>
      </c:pivotFmt>
      <c:pivotFmt>
        <c:idx val="107"/>
        <c:dLbl>
          <c:idx val="0"/>
          <c:showLegendKey val="0"/>
          <c:showVal val="0"/>
          <c:showCatName val="0"/>
          <c:showSerName val="0"/>
          <c:showPercent val="0"/>
          <c:showBubbleSize val="0"/>
          <c:extLst>
            <c:ext xmlns:c15="http://schemas.microsoft.com/office/drawing/2012/chart" uri="{CE6537A1-D6FC-4f65-9D91-7224C49458BB}"/>
          </c:extLst>
        </c:dLbl>
      </c:pivotFmt>
      <c:pivotFmt>
        <c:idx val="108"/>
        <c:dLbl>
          <c:idx val="0"/>
          <c:showLegendKey val="0"/>
          <c:showVal val="0"/>
          <c:showCatName val="0"/>
          <c:showSerName val="0"/>
          <c:showPercent val="0"/>
          <c:showBubbleSize val="0"/>
          <c:extLst>
            <c:ext xmlns:c15="http://schemas.microsoft.com/office/drawing/2012/chart" uri="{CE6537A1-D6FC-4f65-9D91-7224C49458BB}"/>
          </c:extLst>
        </c:dLbl>
      </c:pivotFmt>
      <c:pivotFmt>
        <c:idx val="109"/>
        <c:dLbl>
          <c:idx val="0"/>
          <c:showLegendKey val="0"/>
          <c:showVal val="0"/>
          <c:showCatName val="0"/>
          <c:showSerName val="0"/>
          <c:showPercent val="0"/>
          <c:showBubbleSize val="0"/>
          <c:extLst>
            <c:ext xmlns:c15="http://schemas.microsoft.com/office/drawing/2012/chart" uri="{CE6537A1-D6FC-4f65-9D91-7224C49458BB}"/>
          </c:extLst>
        </c:dLbl>
      </c:pivotFmt>
      <c:pivotFmt>
        <c:idx val="110"/>
        <c:dLbl>
          <c:idx val="0"/>
          <c:showLegendKey val="0"/>
          <c:showVal val="0"/>
          <c:showCatName val="0"/>
          <c:showSerName val="0"/>
          <c:showPercent val="0"/>
          <c:showBubbleSize val="0"/>
          <c:extLst>
            <c:ext xmlns:c15="http://schemas.microsoft.com/office/drawing/2012/chart" uri="{CE6537A1-D6FC-4f65-9D91-7224C49458BB}"/>
          </c:extLst>
        </c:dLbl>
      </c:pivotFmt>
      <c:pivotFmt>
        <c:idx val="111"/>
        <c:dLbl>
          <c:idx val="0"/>
          <c:showLegendKey val="0"/>
          <c:showVal val="0"/>
          <c:showCatName val="0"/>
          <c:showSerName val="0"/>
          <c:showPercent val="0"/>
          <c:showBubbleSize val="0"/>
          <c:extLst>
            <c:ext xmlns:c15="http://schemas.microsoft.com/office/drawing/2012/chart" uri="{CE6537A1-D6FC-4f65-9D91-7224C49458BB}"/>
          </c:extLst>
        </c:dLbl>
      </c:pivotFmt>
      <c:pivotFmt>
        <c:idx val="112"/>
        <c:dLbl>
          <c:idx val="0"/>
          <c:showLegendKey val="0"/>
          <c:showVal val="0"/>
          <c:showCatName val="0"/>
          <c:showSerName val="0"/>
          <c:showPercent val="0"/>
          <c:showBubbleSize val="0"/>
          <c:extLst>
            <c:ext xmlns:c15="http://schemas.microsoft.com/office/drawing/2012/chart" uri="{CE6537A1-D6FC-4f65-9D91-7224C49458BB}"/>
          </c:extLst>
        </c:dLbl>
      </c:pivotFmt>
      <c:pivotFmt>
        <c:idx val="113"/>
        <c:dLbl>
          <c:idx val="0"/>
          <c:showLegendKey val="0"/>
          <c:showVal val="0"/>
          <c:showCatName val="0"/>
          <c:showSerName val="0"/>
          <c:showPercent val="0"/>
          <c:showBubbleSize val="0"/>
          <c:extLst>
            <c:ext xmlns:c15="http://schemas.microsoft.com/office/drawing/2012/chart" uri="{CE6537A1-D6FC-4f65-9D91-7224C49458BB}"/>
          </c:extLst>
        </c:dLbl>
      </c:pivotFmt>
      <c:pivotFmt>
        <c:idx val="114"/>
        <c:dLbl>
          <c:idx val="0"/>
          <c:showLegendKey val="0"/>
          <c:showVal val="0"/>
          <c:showCatName val="0"/>
          <c:showSerName val="0"/>
          <c:showPercent val="0"/>
          <c:showBubbleSize val="0"/>
          <c:extLst>
            <c:ext xmlns:c15="http://schemas.microsoft.com/office/drawing/2012/chart" uri="{CE6537A1-D6FC-4f65-9D91-7224C49458BB}"/>
          </c:extLst>
        </c:dLbl>
      </c:pivotFmt>
      <c:pivotFmt>
        <c:idx val="115"/>
        <c:dLbl>
          <c:idx val="0"/>
          <c:showLegendKey val="0"/>
          <c:showVal val="0"/>
          <c:showCatName val="0"/>
          <c:showSerName val="0"/>
          <c:showPercent val="0"/>
          <c:showBubbleSize val="0"/>
          <c:extLst>
            <c:ext xmlns:c15="http://schemas.microsoft.com/office/drawing/2012/chart" uri="{CE6537A1-D6FC-4f65-9D91-7224C49458BB}"/>
          </c:extLst>
        </c:dLbl>
      </c:pivotFmt>
      <c:pivotFmt>
        <c:idx val="116"/>
        <c:dLbl>
          <c:idx val="0"/>
          <c:showLegendKey val="0"/>
          <c:showVal val="0"/>
          <c:showCatName val="0"/>
          <c:showSerName val="0"/>
          <c:showPercent val="0"/>
          <c:showBubbleSize val="0"/>
          <c:extLst>
            <c:ext xmlns:c15="http://schemas.microsoft.com/office/drawing/2012/chart" uri="{CE6537A1-D6FC-4f65-9D91-7224C49458BB}"/>
          </c:extLst>
        </c:dLbl>
      </c:pivotFmt>
      <c:pivotFmt>
        <c:idx val="117"/>
        <c:dLbl>
          <c:idx val="0"/>
          <c:showLegendKey val="0"/>
          <c:showVal val="0"/>
          <c:showCatName val="0"/>
          <c:showSerName val="0"/>
          <c:showPercent val="0"/>
          <c:showBubbleSize val="0"/>
          <c:extLst>
            <c:ext xmlns:c15="http://schemas.microsoft.com/office/drawing/2012/chart" uri="{CE6537A1-D6FC-4f65-9D91-7224C49458BB}"/>
          </c:extLst>
        </c:dLbl>
      </c:pivotFmt>
      <c:pivotFmt>
        <c:idx val="118"/>
        <c:dLbl>
          <c:idx val="0"/>
          <c:showLegendKey val="0"/>
          <c:showVal val="0"/>
          <c:showCatName val="0"/>
          <c:showSerName val="0"/>
          <c:showPercent val="0"/>
          <c:showBubbleSize val="0"/>
          <c:extLst>
            <c:ext xmlns:c15="http://schemas.microsoft.com/office/drawing/2012/chart" uri="{CE6537A1-D6FC-4f65-9D91-7224C49458BB}"/>
          </c:extLst>
        </c:dLbl>
      </c:pivotFmt>
      <c:pivotFmt>
        <c:idx val="119"/>
        <c:dLbl>
          <c:idx val="0"/>
          <c:showLegendKey val="0"/>
          <c:showVal val="0"/>
          <c:showCatName val="0"/>
          <c:showSerName val="0"/>
          <c:showPercent val="0"/>
          <c:showBubbleSize val="0"/>
          <c:extLst>
            <c:ext xmlns:c15="http://schemas.microsoft.com/office/drawing/2012/chart" uri="{CE6537A1-D6FC-4f65-9D91-7224C49458BB}"/>
          </c:extLst>
        </c:dLbl>
      </c:pivotFmt>
      <c:pivotFmt>
        <c:idx val="120"/>
        <c:dLbl>
          <c:idx val="0"/>
          <c:showLegendKey val="0"/>
          <c:showVal val="0"/>
          <c:showCatName val="0"/>
          <c:showSerName val="0"/>
          <c:showPercent val="0"/>
          <c:showBubbleSize val="0"/>
          <c:extLst>
            <c:ext xmlns:c15="http://schemas.microsoft.com/office/drawing/2012/chart" uri="{CE6537A1-D6FC-4f65-9D91-7224C49458BB}"/>
          </c:extLst>
        </c:dLbl>
      </c:pivotFmt>
      <c:pivotFmt>
        <c:idx val="121"/>
        <c:dLbl>
          <c:idx val="0"/>
          <c:showLegendKey val="0"/>
          <c:showVal val="0"/>
          <c:showCatName val="0"/>
          <c:showSerName val="0"/>
          <c:showPercent val="0"/>
          <c:showBubbleSize val="0"/>
          <c:extLst>
            <c:ext xmlns:c15="http://schemas.microsoft.com/office/drawing/2012/chart" uri="{CE6537A1-D6FC-4f65-9D91-7224C49458BB}"/>
          </c:extLst>
        </c:dLbl>
      </c:pivotFmt>
      <c:pivotFmt>
        <c:idx val="122"/>
        <c:dLbl>
          <c:idx val="0"/>
          <c:showLegendKey val="0"/>
          <c:showVal val="0"/>
          <c:showCatName val="0"/>
          <c:showSerName val="0"/>
          <c:showPercent val="0"/>
          <c:showBubbleSize val="0"/>
          <c:extLst>
            <c:ext xmlns:c15="http://schemas.microsoft.com/office/drawing/2012/chart" uri="{CE6537A1-D6FC-4f65-9D91-7224C49458BB}"/>
          </c:extLst>
        </c:dLbl>
      </c:pivotFmt>
      <c:pivotFmt>
        <c:idx val="123"/>
        <c:dLbl>
          <c:idx val="0"/>
          <c:showLegendKey val="0"/>
          <c:showVal val="0"/>
          <c:showCatName val="0"/>
          <c:showSerName val="0"/>
          <c:showPercent val="0"/>
          <c:showBubbleSize val="0"/>
          <c:extLst>
            <c:ext xmlns:c15="http://schemas.microsoft.com/office/drawing/2012/chart" uri="{CE6537A1-D6FC-4f65-9D91-7224C49458BB}"/>
          </c:extLst>
        </c:dLbl>
      </c:pivotFmt>
      <c:pivotFmt>
        <c:idx val="124"/>
        <c:dLbl>
          <c:idx val="0"/>
          <c:showLegendKey val="0"/>
          <c:showVal val="0"/>
          <c:showCatName val="0"/>
          <c:showSerName val="0"/>
          <c:showPercent val="0"/>
          <c:showBubbleSize val="0"/>
          <c:extLst>
            <c:ext xmlns:c15="http://schemas.microsoft.com/office/drawing/2012/chart" uri="{CE6537A1-D6FC-4f65-9D91-7224C49458BB}"/>
          </c:extLst>
        </c:dLbl>
      </c:pivotFmt>
      <c:pivotFmt>
        <c:idx val="125"/>
        <c:dLbl>
          <c:idx val="0"/>
          <c:showLegendKey val="0"/>
          <c:showVal val="0"/>
          <c:showCatName val="0"/>
          <c:showSerName val="0"/>
          <c:showPercent val="0"/>
          <c:showBubbleSize val="0"/>
          <c:extLst>
            <c:ext xmlns:c15="http://schemas.microsoft.com/office/drawing/2012/chart" uri="{CE6537A1-D6FC-4f65-9D91-7224C49458BB}"/>
          </c:extLst>
        </c:dLbl>
      </c:pivotFmt>
      <c:pivotFmt>
        <c:idx val="126"/>
        <c:dLbl>
          <c:idx val="0"/>
          <c:showLegendKey val="0"/>
          <c:showVal val="0"/>
          <c:showCatName val="0"/>
          <c:showSerName val="0"/>
          <c:showPercent val="0"/>
          <c:showBubbleSize val="0"/>
          <c:extLst>
            <c:ext xmlns:c15="http://schemas.microsoft.com/office/drawing/2012/chart" uri="{CE6537A1-D6FC-4f65-9D91-7224C49458BB}"/>
          </c:extLst>
        </c:dLbl>
      </c:pivotFmt>
      <c:pivotFmt>
        <c:idx val="127"/>
        <c:dLbl>
          <c:idx val="0"/>
          <c:showLegendKey val="0"/>
          <c:showVal val="0"/>
          <c:showCatName val="0"/>
          <c:showSerName val="0"/>
          <c:showPercent val="0"/>
          <c:showBubbleSize val="0"/>
          <c:extLst>
            <c:ext xmlns:c15="http://schemas.microsoft.com/office/drawing/2012/chart" uri="{CE6537A1-D6FC-4f65-9D91-7224C49458BB}"/>
          </c:extLst>
        </c:dLbl>
      </c:pivotFmt>
      <c:pivotFmt>
        <c:idx val="128"/>
        <c:dLbl>
          <c:idx val="0"/>
          <c:showLegendKey val="0"/>
          <c:showVal val="0"/>
          <c:showCatName val="0"/>
          <c:showSerName val="0"/>
          <c:showPercent val="0"/>
          <c:showBubbleSize val="0"/>
          <c:extLst>
            <c:ext xmlns:c15="http://schemas.microsoft.com/office/drawing/2012/chart" uri="{CE6537A1-D6FC-4f65-9D91-7224C49458BB}"/>
          </c:extLst>
        </c:dLbl>
      </c:pivotFmt>
      <c:pivotFmt>
        <c:idx val="129"/>
        <c:dLbl>
          <c:idx val="0"/>
          <c:showLegendKey val="0"/>
          <c:showVal val="0"/>
          <c:showCatName val="0"/>
          <c:showSerName val="0"/>
          <c:showPercent val="0"/>
          <c:showBubbleSize val="0"/>
          <c:extLst>
            <c:ext xmlns:c15="http://schemas.microsoft.com/office/drawing/2012/chart" uri="{CE6537A1-D6FC-4f65-9D91-7224C49458BB}"/>
          </c:extLst>
        </c:dLbl>
      </c:pivotFmt>
      <c:pivotFmt>
        <c:idx val="130"/>
        <c:dLbl>
          <c:idx val="0"/>
          <c:showLegendKey val="0"/>
          <c:showVal val="0"/>
          <c:showCatName val="0"/>
          <c:showSerName val="0"/>
          <c:showPercent val="0"/>
          <c:showBubbleSize val="0"/>
          <c:extLst>
            <c:ext xmlns:c15="http://schemas.microsoft.com/office/drawing/2012/chart" uri="{CE6537A1-D6FC-4f65-9D91-7224C49458BB}"/>
          </c:extLst>
        </c:dLbl>
      </c:pivotFmt>
      <c:pivotFmt>
        <c:idx val="131"/>
        <c:dLbl>
          <c:idx val="0"/>
          <c:showLegendKey val="0"/>
          <c:showVal val="0"/>
          <c:showCatName val="0"/>
          <c:showSerName val="0"/>
          <c:showPercent val="0"/>
          <c:showBubbleSize val="0"/>
          <c:extLst>
            <c:ext xmlns:c15="http://schemas.microsoft.com/office/drawing/2012/chart" uri="{CE6537A1-D6FC-4f65-9D91-7224C49458BB}"/>
          </c:extLst>
        </c:dLbl>
      </c:pivotFmt>
      <c:pivotFmt>
        <c:idx val="132"/>
        <c:dLbl>
          <c:idx val="0"/>
          <c:showLegendKey val="0"/>
          <c:showVal val="0"/>
          <c:showCatName val="0"/>
          <c:showSerName val="0"/>
          <c:showPercent val="0"/>
          <c:showBubbleSize val="0"/>
          <c:extLst>
            <c:ext xmlns:c15="http://schemas.microsoft.com/office/drawing/2012/chart" uri="{CE6537A1-D6FC-4f65-9D91-7224C49458BB}"/>
          </c:extLst>
        </c:dLbl>
      </c:pivotFmt>
      <c:pivotFmt>
        <c:idx val="133"/>
        <c:dLbl>
          <c:idx val="0"/>
          <c:showLegendKey val="0"/>
          <c:showVal val="0"/>
          <c:showCatName val="0"/>
          <c:showSerName val="0"/>
          <c:showPercent val="0"/>
          <c:showBubbleSize val="0"/>
          <c:extLst>
            <c:ext xmlns:c15="http://schemas.microsoft.com/office/drawing/2012/chart" uri="{CE6537A1-D6FC-4f65-9D91-7224C49458BB}"/>
          </c:extLst>
        </c:dLbl>
      </c:pivotFmt>
      <c:pivotFmt>
        <c:idx val="134"/>
        <c:dLbl>
          <c:idx val="0"/>
          <c:showLegendKey val="0"/>
          <c:showVal val="0"/>
          <c:showCatName val="0"/>
          <c:showSerName val="0"/>
          <c:showPercent val="0"/>
          <c:showBubbleSize val="0"/>
          <c:extLst>
            <c:ext xmlns:c15="http://schemas.microsoft.com/office/drawing/2012/chart" uri="{CE6537A1-D6FC-4f65-9D91-7224C49458BB}"/>
          </c:extLst>
        </c:dLbl>
      </c:pivotFmt>
      <c:pivotFmt>
        <c:idx val="135"/>
        <c:dLbl>
          <c:idx val="0"/>
          <c:showLegendKey val="0"/>
          <c:showVal val="0"/>
          <c:showCatName val="0"/>
          <c:showSerName val="0"/>
          <c:showPercent val="0"/>
          <c:showBubbleSize val="0"/>
          <c:extLst>
            <c:ext xmlns:c15="http://schemas.microsoft.com/office/drawing/2012/chart" uri="{CE6537A1-D6FC-4f65-9D91-7224C49458BB}"/>
          </c:extLst>
        </c:dLbl>
      </c:pivotFmt>
      <c:pivotFmt>
        <c:idx val="136"/>
        <c:dLbl>
          <c:idx val="0"/>
          <c:showLegendKey val="0"/>
          <c:showVal val="0"/>
          <c:showCatName val="0"/>
          <c:showSerName val="0"/>
          <c:showPercent val="0"/>
          <c:showBubbleSize val="0"/>
          <c:extLst>
            <c:ext xmlns:c15="http://schemas.microsoft.com/office/drawing/2012/chart" uri="{CE6537A1-D6FC-4f65-9D91-7224C49458BB}"/>
          </c:extLst>
        </c:dLbl>
      </c:pivotFmt>
      <c:pivotFmt>
        <c:idx val="137"/>
        <c:dLbl>
          <c:idx val="0"/>
          <c:showLegendKey val="0"/>
          <c:showVal val="0"/>
          <c:showCatName val="0"/>
          <c:showSerName val="0"/>
          <c:showPercent val="0"/>
          <c:showBubbleSize val="0"/>
          <c:extLst>
            <c:ext xmlns:c15="http://schemas.microsoft.com/office/drawing/2012/chart" uri="{CE6537A1-D6FC-4f65-9D91-7224C49458BB}"/>
          </c:extLst>
        </c:dLbl>
      </c:pivotFmt>
      <c:pivotFmt>
        <c:idx val="138"/>
        <c:dLbl>
          <c:idx val="0"/>
          <c:showLegendKey val="0"/>
          <c:showVal val="0"/>
          <c:showCatName val="0"/>
          <c:showSerName val="0"/>
          <c:showPercent val="0"/>
          <c:showBubbleSize val="0"/>
          <c:extLst>
            <c:ext xmlns:c15="http://schemas.microsoft.com/office/drawing/2012/chart" uri="{CE6537A1-D6FC-4f65-9D91-7224C49458BB}"/>
          </c:extLst>
        </c:dLbl>
      </c:pivotFmt>
      <c:pivotFmt>
        <c:idx val="139"/>
        <c:dLbl>
          <c:idx val="0"/>
          <c:showLegendKey val="0"/>
          <c:showVal val="0"/>
          <c:showCatName val="0"/>
          <c:showSerName val="0"/>
          <c:showPercent val="0"/>
          <c:showBubbleSize val="0"/>
          <c:extLst>
            <c:ext xmlns:c15="http://schemas.microsoft.com/office/drawing/2012/chart" uri="{CE6537A1-D6FC-4f65-9D91-7224C49458BB}"/>
          </c:extLst>
        </c:dLbl>
      </c:pivotFmt>
      <c:pivotFmt>
        <c:idx val="140"/>
        <c:dLbl>
          <c:idx val="0"/>
          <c:showLegendKey val="0"/>
          <c:showVal val="0"/>
          <c:showCatName val="0"/>
          <c:showSerName val="0"/>
          <c:showPercent val="0"/>
          <c:showBubbleSize val="0"/>
          <c:extLst>
            <c:ext xmlns:c15="http://schemas.microsoft.com/office/drawing/2012/chart" uri="{CE6537A1-D6FC-4f65-9D91-7224C49458BB}"/>
          </c:extLst>
        </c:dLbl>
      </c:pivotFmt>
      <c:pivotFmt>
        <c:idx val="141"/>
        <c:dLbl>
          <c:idx val="0"/>
          <c:showLegendKey val="0"/>
          <c:showVal val="0"/>
          <c:showCatName val="0"/>
          <c:showSerName val="0"/>
          <c:showPercent val="0"/>
          <c:showBubbleSize val="0"/>
          <c:extLst>
            <c:ext xmlns:c15="http://schemas.microsoft.com/office/drawing/2012/chart" uri="{CE6537A1-D6FC-4f65-9D91-7224C49458BB}"/>
          </c:extLst>
        </c:dLbl>
      </c:pivotFmt>
      <c:pivotFmt>
        <c:idx val="142"/>
        <c:dLbl>
          <c:idx val="0"/>
          <c:showLegendKey val="0"/>
          <c:showVal val="0"/>
          <c:showCatName val="0"/>
          <c:showSerName val="0"/>
          <c:showPercent val="0"/>
          <c:showBubbleSize val="0"/>
          <c:extLst>
            <c:ext xmlns:c15="http://schemas.microsoft.com/office/drawing/2012/chart" uri="{CE6537A1-D6FC-4f65-9D91-7224C49458BB}"/>
          </c:extLst>
        </c:dLbl>
      </c:pivotFmt>
      <c:pivotFmt>
        <c:idx val="143"/>
        <c:dLbl>
          <c:idx val="0"/>
          <c:showLegendKey val="0"/>
          <c:showVal val="0"/>
          <c:showCatName val="0"/>
          <c:showSerName val="0"/>
          <c:showPercent val="0"/>
          <c:showBubbleSize val="0"/>
          <c:extLst>
            <c:ext xmlns:c15="http://schemas.microsoft.com/office/drawing/2012/chart" uri="{CE6537A1-D6FC-4f65-9D91-7224C49458BB}"/>
          </c:extLst>
        </c:dLbl>
      </c:pivotFmt>
      <c:pivotFmt>
        <c:idx val="144"/>
        <c:dLbl>
          <c:idx val="0"/>
          <c:showLegendKey val="0"/>
          <c:showVal val="0"/>
          <c:showCatName val="0"/>
          <c:showSerName val="0"/>
          <c:showPercent val="0"/>
          <c:showBubbleSize val="0"/>
          <c:extLst>
            <c:ext xmlns:c15="http://schemas.microsoft.com/office/drawing/2012/chart" uri="{CE6537A1-D6FC-4f65-9D91-7224C49458BB}"/>
          </c:extLst>
        </c:dLbl>
      </c:pivotFmt>
      <c:pivotFmt>
        <c:idx val="145"/>
        <c:dLbl>
          <c:idx val="0"/>
          <c:showLegendKey val="0"/>
          <c:showVal val="0"/>
          <c:showCatName val="0"/>
          <c:showSerName val="0"/>
          <c:showPercent val="0"/>
          <c:showBubbleSize val="0"/>
          <c:extLst>
            <c:ext xmlns:c15="http://schemas.microsoft.com/office/drawing/2012/chart" uri="{CE6537A1-D6FC-4f65-9D91-7224C49458BB}"/>
          </c:extLst>
        </c:dLbl>
      </c:pivotFmt>
      <c:pivotFmt>
        <c:idx val="146"/>
        <c:dLbl>
          <c:idx val="0"/>
          <c:showLegendKey val="0"/>
          <c:showVal val="0"/>
          <c:showCatName val="0"/>
          <c:showSerName val="0"/>
          <c:showPercent val="0"/>
          <c:showBubbleSize val="0"/>
          <c:extLst>
            <c:ext xmlns:c15="http://schemas.microsoft.com/office/drawing/2012/chart" uri="{CE6537A1-D6FC-4f65-9D91-7224C49458BB}"/>
          </c:extLst>
        </c:dLbl>
      </c:pivotFmt>
      <c:pivotFmt>
        <c:idx val="147"/>
        <c:dLbl>
          <c:idx val="0"/>
          <c:showLegendKey val="0"/>
          <c:showVal val="0"/>
          <c:showCatName val="0"/>
          <c:showSerName val="0"/>
          <c:showPercent val="0"/>
          <c:showBubbleSize val="0"/>
          <c:extLst>
            <c:ext xmlns:c15="http://schemas.microsoft.com/office/drawing/2012/chart" uri="{CE6537A1-D6FC-4f65-9D91-7224C49458BB}"/>
          </c:extLst>
        </c:dLbl>
      </c:pivotFmt>
      <c:pivotFmt>
        <c:idx val="148"/>
        <c:dLbl>
          <c:idx val="0"/>
          <c:showLegendKey val="0"/>
          <c:showVal val="0"/>
          <c:showCatName val="0"/>
          <c:showSerName val="0"/>
          <c:showPercent val="0"/>
          <c:showBubbleSize val="0"/>
          <c:extLst>
            <c:ext xmlns:c15="http://schemas.microsoft.com/office/drawing/2012/chart" uri="{CE6537A1-D6FC-4f65-9D91-7224C49458BB}"/>
          </c:extLst>
        </c:dLbl>
      </c:pivotFmt>
      <c:pivotFmt>
        <c:idx val="149"/>
        <c:dLbl>
          <c:idx val="0"/>
          <c:showLegendKey val="0"/>
          <c:showVal val="0"/>
          <c:showCatName val="0"/>
          <c:showSerName val="0"/>
          <c:showPercent val="0"/>
          <c:showBubbleSize val="0"/>
          <c:extLst>
            <c:ext xmlns:c15="http://schemas.microsoft.com/office/drawing/2012/chart" uri="{CE6537A1-D6FC-4f65-9D91-7224C49458BB}"/>
          </c:extLst>
        </c:dLbl>
      </c:pivotFmt>
      <c:pivotFmt>
        <c:idx val="150"/>
        <c:dLbl>
          <c:idx val="0"/>
          <c:showLegendKey val="0"/>
          <c:showVal val="0"/>
          <c:showCatName val="0"/>
          <c:showSerName val="0"/>
          <c:showPercent val="0"/>
          <c:showBubbleSize val="0"/>
          <c:extLst>
            <c:ext xmlns:c15="http://schemas.microsoft.com/office/drawing/2012/chart" uri="{CE6537A1-D6FC-4f65-9D91-7224C49458BB}"/>
          </c:extLst>
        </c:dLbl>
      </c:pivotFmt>
      <c:pivotFmt>
        <c:idx val="151"/>
        <c:dLbl>
          <c:idx val="0"/>
          <c:showLegendKey val="0"/>
          <c:showVal val="0"/>
          <c:showCatName val="0"/>
          <c:showSerName val="0"/>
          <c:showPercent val="0"/>
          <c:showBubbleSize val="0"/>
          <c:extLst>
            <c:ext xmlns:c15="http://schemas.microsoft.com/office/drawing/2012/chart" uri="{CE6537A1-D6FC-4f65-9D91-7224C49458BB}"/>
          </c:extLst>
        </c:dLbl>
      </c:pivotFmt>
      <c:pivotFmt>
        <c:idx val="152"/>
        <c:dLbl>
          <c:idx val="0"/>
          <c:showLegendKey val="0"/>
          <c:showVal val="0"/>
          <c:showCatName val="0"/>
          <c:showSerName val="0"/>
          <c:showPercent val="0"/>
          <c:showBubbleSize val="0"/>
          <c:extLst>
            <c:ext xmlns:c15="http://schemas.microsoft.com/office/drawing/2012/chart" uri="{CE6537A1-D6FC-4f65-9D91-7224C49458BB}"/>
          </c:extLst>
        </c:dLbl>
      </c:pivotFmt>
      <c:pivotFmt>
        <c:idx val="153"/>
        <c:dLbl>
          <c:idx val="0"/>
          <c:showLegendKey val="0"/>
          <c:showVal val="0"/>
          <c:showCatName val="0"/>
          <c:showSerName val="0"/>
          <c:showPercent val="0"/>
          <c:showBubbleSize val="0"/>
          <c:extLst>
            <c:ext xmlns:c15="http://schemas.microsoft.com/office/drawing/2012/chart" uri="{CE6537A1-D6FC-4f65-9D91-7224C49458BB}"/>
          </c:extLst>
        </c:dLbl>
      </c:pivotFmt>
      <c:pivotFmt>
        <c:idx val="154"/>
        <c:dLbl>
          <c:idx val="0"/>
          <c:showLegendKey val="0"/>
          <c:showVal val="0"/>
          <c:showCatName val="0"/>
          <c:showSerName val="0"/>
          <c:showPercent val="0"/>
          <c:showBubbleSize val="0"/>
          <c:extLst>
            <c:ext xmlns:c15="http://schemas.microsoft.com/office/drawing/2012/chart" uri="{CE6537A1-D6FC-4f65-9D91-7224C49458BB}"/>
          </c:extLst>
        </c:dLbl>
      </c:pivotFmt>
      <c:pivotFmt>
        <c:idx val="155"/>
        <c:dLbl>
          <c:idx val="0"/>
          <c:showLegendKey val="0"/>
          <c:showVal val="0"/>
          <c:showCatName val="0"/>
          <c:showSerName val="0"/>
          <c:showPercent val="0"/>
          <c:showBubbleSize val="0"/>
          <c:extLst>
            <c:ext xmlns:c15="http://schemas.microsoft.com/office/drawing/2012/chart" uri="{CE6537A1-D6FC-4f65-9D91-7224C49458BB}"/>
          </c:extLst>
        </c:dLbl>
      </c:pivotFmt>
      <c:pivotFmt>
        <c:idx val="156"/>
        <c:dLbl>
          <c:idx val="0"/>
          <c:showLegendKey val="0"/>
          <c:showVal val="0"/>
          <c:showCatName val="0"/>
          <c:showSerName val="0"/>
          <c:showPercent val="0"/>
          <c:showBubbleSize val="0"/>
          <c:extLst>
            <c:ext xmlns:c15="http://schemas.microsoft.com/office/drawing/2012/chart" uri="{CE6537A1-D6FC-4f65-9D91-7224C49458BB}"/>
          </c:extLst>
        </c:dLbl>
      </c:pivotFmt>
      <c:pivotFmt>
        <c:idx val="157"/>
        <c:dLbl>
          <c:idx val="0"/>
          <c:showLegendKey val="0"/>
          <c:showVal val="0"/>
          <c:showCatName val="0"/>
          <c:showSerName val="0"/>
          <c:showPercent val="0"/>
          <c:showBubbleSize val="0"/>
          <c:extLst>
            <c:ext xmlns:c15="http://schemas.microsoft.com/office/drawing/2012/chart" uri="{CE6537A1-D6FC-4f65-9D91-7224C49458BB}"/>
          </c:extLst>
        </c:dLbl>
      </c:pivotFmt>
      <c:pivotFmt>
        <c:idx val="158"/>
        <c:dLbl>
          <c:idx val="0"/>
          <c:showLegendKey val="0"/>
          <c:showVal val="0"/>
          <c:showCatName val="0"/>
          <c:showSerName val="0"/>
          <c:showPercent val="0"/>
          <c:showBubbleSize val="0"/>
          <c:extLst>
            <c:ext xmlns:c15="http://schemas.microsoft.com/office/drawing/2012/chart" uri="{CE6537A1-D6FC-4f65-9D91-7224C49458BB}"/>
          </c:extLst>
        </c:dLbl>
      </c:pivotFmt>
      <c:pivotFmt>
        <c:idx val="159"/>
        <c:dLbl>
          <c:idx val="0"/>
          <c:showLegendKey val="0"/>
          <c:showVal val="0"/>
          <c:showCatName val="0"/>
          <c:showSerName val="0"/>
          <c:showPercent val="0"/>
          <c:showBubbleSize val="0"/>
          <c:extLst>
            <c:ext xmlns:c15="http://schemas.microsoft.com/office/drawing/2012/chart" uri="{CE6537A1-D6FC-4f65-9D91-7224C49458BB}"/>
          </c:extLst>
        </c:dLbl>
      </c:pivotFmt>
      <c:pivotFmt>
        <c:idx val="160"/>
        <c:dLbl>
          <c:idx val="0"/>
          <c:showLegendKey val="0"/>
          <c:showVal val="0"/>
          <c:showCatName val="0"/>
          <c:showSerName val="0"/>
          <c:showPercent val="0"/>
          <c:showBubbleSize val="0"/>
          <c:extLst>
            <c:ext xmlns:c15="http://schemas.microsoft.com/office/drawing/2012/chart" uri="{CE6537A1-D6FC-4f65-9D91-7224C49458BB}"/>
          </c:extLst>
        </c:dLbl>
      </c:pivotFmt>
      <c:pivotFmt>
        <c:idx val="161"/>
        <c:dLbl>
          <c:idx val="0"/>
          <c:showLegendKey val="0"/>
          <c:showVal val="0"/>
          <c:showCatName val="0"/>
          <c:showSerName val="0"/>
          <c:showPercent val="0"/>
          <c:showBubbleSize val="0"/>
          <c:extLst>
            <c:ext xmlns:c15="http://schemas.microsoft.com/office/drawing/2012/chart" uri="{CE6537A1-D6FC-4f65-9D91-7224C49458BB}"/>
          </c:extLst>
        </c:dLbl>
      </c:pivotFmt>
      <c:pivotFmt>
        <c:idx val="162"/>
        <c:dLbl>
          <c:idx val="0"/>
          <c:showLegendKey val="0"/>
          <c:showVal val="0"/>
          <c:showCatName val="0"/>
          <c:showSerName val="0"/>
          <c:showPercent val="0"/>
          <c:showBubbleSize val="0"/>
          <c:extLst>
            <c:ext xmlns:c15="http://schemas.microsoft.com/office/drawing/2012/chart" uri="{CE6537A1-D6FC-4f65-9D91-7224C49458BB}"/>
          </c:extLst>
        </c:dLbl>
      </c:pivotFmt>
      <c:pivotFmt>
        <c:idx val="163"/>
        <c:dLbl>
          <c:idx val="0"/>
          <c:showLegendKey val="0"/>
          <c:showVal val="0"/>
          <c:showCatName val="0"/>
          <c:showSerName val="0"/>
          <c:showPercent val="0"/>
          <c:showBubbleSize val="0"/>
          <c:extLst>
            <c:ext xmlns:c15="http://schemas.microsoft.com/office/drawing/2012/chart" uri="{CE6537A1-D6FC-4f65-9D91-7224C49458BB}"/>
          </c:extLst>
        </c:dLbl>
      </c:pivotFmt>
      <c:pivotFmt>
        <c:idx val="164"/>
        <c:dLbl>
          <c:idx val="0"/>
          <c:showLegendKey val="0"/>
          <c:showVal val="0"/>
          <c:showCatName val="0"/>
          <c:showSerName val="0"/>
          <c:showPercent val="0"/>
          <c:showBubbleSize val="0"/>
          <c:extLst>
            <c:ext xmlns:c15="http://schemas.microsoft.com/office/drawing/2012/chart" uri="{CE6537A1-D6FC-4f65-9D91-7224C49458BB}"/>
          </c:extLst>
        </c:dLbl>
      </c:pivotFmt>
      <c:pivotFmt>
        <c:idx val="165"/>
        <c:dLbl>
          <c:idx val="0"/>
          <c:showLegendKey val="0"/>
          <c:showVal val="0"/>
          <c:showCatName val="0"/>
          <c:showSerName val="0"/>
          <c:showPercent val="0"/>
          <c:showBubbleSize val="0"/>
          <c:extLst>
            <c:ext xmlns:c15="http://schemas.microsoft.com/office/drawing/2012/chart" uri="{CE6537A1-D6FC-4f65-9D91-7224C49458BB}"/>
          </c:extLst>
        </c:dLbl>
      </c:pivotFmt>
      <c:pivotFmt>
        <c:idx val="166"/>
        <c:dLbl>
          <c:idx val="0"/>
          <c:showLegendKey val="0"/>
          <c:showVal val="0"/>
          <c:showCatName val="0"/>
          <c:showSerName val="0"/>
          <c:showPercent val="0"/>
          <c:showBubbleSize val="0"/>
          <c:extLst>
            <c:ext xmlns:c15="http://schemas.microsoft.com/office/drawing/2012/chart" uri="{CE6537A1-D6FC-4f65-9D91-7224C49458BB}"/>
          </c:extLst>
        </c:dLbl>
      </c:pivotFmt>
      <c:pivotFmt>
        <c:idx val="167"/>
        <c:dLbl>
          <c:idx val="0"/>
          <c:showLegendKey val="0"/>
          <c:showVal val="0"/>
          <c:showCatName val="0"/>
          <c:showSerName val="0"/>
          <c:showPercent val="0"/>
          <c:showBubbleSize val="0"/>
          <c:extLst>
            <c:ext xmlns:c15="http://schemas.microsoft.com/office/drawing/2012/chart" uri="{CE6537A1-D6FC-4f65-9D91-7224C49458BB}"/>
          </c:extLst>
        </c:dLbl>
      </c:pivotFmt>
      <c:pivotFmt>
        <c:idx val="168"/>
        <c:dLbl>
          <c:idx val="0"/>
          <c:showLegendKey val="0"/>
          <c:showVal val="0"/>
          <c:showCatName val="0"/>
          <c:showSerName val="0"/>
          <c:showPercent val="0"/>
          <c:showBubbleSize val="0"/>
          <c:extLst>
            <c:ext xmlns:c15="http://schemas.microsoft.com/office/drawing/2012/chart" uri="{CE6537A1-D6FC-4f65-9D91-7224C49458BB}"/>
          </c:extLst>
        </c:dLbl>
      </c:pivotFmt>
      <c:pivotFmt>
        <c:idx val="169"/>
        <c:dLbl>
          <c:idx val="0"/>
          <c:showLegendKey val="0"/>
          <c:showVal val="0"/>
          <c:showCatName val="0"/>
          <c:showSerName val="0"/>
          <c:showPercent val="0"/>
          <c:showBubbleSize val="0"/>
          <c:extLst>
            <c:ext xmlns:c15="http://schemas.microsoft.com/office/drawing/2012/chart" uri="{CE6537A1-D6FC-4f65-9D91-7224C49458BB}"/>
          </c:extLst>
        </c:dLbl>
      </c:pivotFmt>
      <c:pivotFmt>
        <c:idx val="170"/>
        <c:dLbl>
          <c:idx val="0"/>
          <c:showLegendKey val="0"/>
          <c:showVal val="0"/>
          <c:showCatName val="0"/>
          <c:showSerName val="0"/>
          <c:showPercent val="0"/>
          <c:showBubbleSize val="0"/>
          <c:extLst>
            <c:ext xmlns:c15="http://schemas.microsoft.com/office/drawing/2012/chart" uri="{CE6537A1-D6FC-4f65-9D91-7224C49458BB}"/>
          </c:extLst>
        </c:dLbl>
      </c:pivotFmt>
      <c:pivotFmt>
        <c:idx val="171"/>
        <c:dLbl>
          <c:idx val="0"/>
          <c:showLegendKey val="0"/>
          <c:showVal val="0"/>
          <c:showCatName val="0"/>
          <c:showSerName val="0"/>
          <c:showPercent val="0"/>
          <c:showBubbleSize val="0"/>
          <c:extLst>
            <c:ext xmlns:c15="http://schemas.microsoft.com/office/drawing/2012/chart" uri="{CE6537A1-D6FC-4f65-9D91-7224C49458BB}"/>
          </c:extLst>
        </c:dLbl>
      </c:pivotFmt>
      <c:pivotFmt>
        <c:idx val="172"/>
        <c:dLbl>
          <c:idx val="0"/>
          <c:showLegendKey val="0"/>
          <c:showVal val="0"/>
          <c:showCatName val="0"/>
          <c:showSerName val="0"/>
          <c:showPercent val="0"/>
          <c:showBubbleSize val="0"/>
          <c:extLst>
            <c:ext xmlns:c15="http://schemas.microsoft.com/office/drawing/2012/chart" uri="{CE6537A1-D6FC-4f65-9D91-7224C49458BB}"/>
          </c:extLst>
        </c:dLbl>
      </c:pivotFmt>
      <c:pivotFmt>
        <c:idx val="173"/>
        <c:dLbl>
          <c:idx val="0"/>
          <c:showLegendKey val="0"/>
          <c:showVal val="0"/>
          <c:showCatName val="0"/>
          <c:showSerName val="0"/>
          <c:showPercent val="0"/>
          <c:showBubbleSize val="0"/>
          <c:extLst>
            <c:ext xmlns:c15="http://schemas.microsoft.com/office/drawing/2012/chart" uri="{CE6537A1-D6FC-4f65-9D91-7224C49458BB}"/>
          </c:extLst>
        </c:dLbl>
      </c:pivotFmt>
      <c:pivotFmt>
        <c:idx val="174"/>
        <c:dLbl>
          <c:idx val="0"/>
          <c:showLegendKey val="0"/>
          <c:showVal val="0"/>
          <c:showCatName val="0"/>
          <c:showSerName val="0"/>
          <c:showPercent val="0"/>
          <c:showBubbleSize val="0"/>
          <c:extLst>
            <c:ext xmlns:c15="http://schemas.microsoft.com/office/drawing/2012/chart" uri="{CE6537A1-D6FC-4f65-9D91-7224C49458BB}"/>
          </c:extLst>
        </c:dLbl>
      </c:pivotFmt>
      <c:pivotFmt>
        <c:idx val="175"/>
        <c:dLbl>
          <c:idx val="0"/>
          <c:showLegendKey val="0"/>
          <c:showVal val="0"/>
          <c:showCatName val="0"/>
          <c:showSerName val="0"/>
          <c:showPercent val="0"/>
          <c:showBubbleSize val="0"/>
          <c:extLst>
            <c:ext xmlns:c15="http://schemas.microsoft.com/office/drawing/2012/chart" uri="{CE6537A1-D6FC-4f65-9D91-7224C49458BB}"/>
          </c:extLst>
        </c:dLbl>
      </c:pivotFmt>
      <c:pivotFmt>
        <c:idx val="176"/>
        <c:dLbl>
          <c:idx val="0"/>
          <c:showLegendKey val="0"/>
          <c:showVal val="0"/>
          <c:showCatName val="0"/>
          <c:showSerName val="0"/>
          <c:showPercent val="0"/>
          <c:showBubbleSize val="0"/>
          <c:extLst>
            <c:ext xmlns:c15="http://schemas.microsoft.com/office/drawing/2012/chart" uri="{CE6537A1-D6FC-4f65-9D91-7224C49458BB}"/>
          </c:extLst>
        </c:dLbl>
      </c:pivotFmt>
      <c:pivotFmt>
        <c:idx val="177"/>
        <c:dLbl>
          <c:idx val="0"/>
          <c:showLegendKey val="0"/>
          <c:showVal val="0"/>
          <c:showCatName val="0"/>
          <c:showSerName val="0"/>
          <c:showPercent val="0"/>
          <c:showBubbleSize val="0"/>
          <c:extLst>
            <c:ext xmlns:c15="http://schemas.microsoft.com/office/drawing/2012/chart" uri="{CE6537A1-D6FC-4f65-9D91-7224C49458BB}"/>
          </c:extLst>
        </c:dLbl>
      </c:pivotFmt>
      <c:pivotFmt>
        <c:idx val="178"/>
        <c:dLbl>
          <c:idx val="0"/>
          <c:showLegendKey val="0"/>
          <c:showVal val="0"/>
          <c:showCatName val="0"/>
          <c:showSerName val="0"/>
          <c:showPercent val="0"/>
          <c:showBubbleSize val="0"/>
          <c:extLst>
            <c:ext xmlns:c15="http://schemas.microsoft.com/office/drawing/2012/chart" uri="{CE6537A1-D6FC-4f65-9D91-7224C49458BB}"/>
          </c:extLst>
        </c:dLbl>
      </c:pivotFmt>
      <c:pivotFmt>
        <c:idx val="179"/>
        <c:dLbl>
          <c:idx val="0"/>
          <c:showLegendKey val="0"/>
          <c:showVal val="0"/>
          <c:showCatName val="0"/>
          <c:showSerName val="0"/>
          <c:showPercent val="0"/>
          <c:showBubbleSize val="0"/>
          <c:extLst>
            <c:ext xmlns:c15="http://schemas.microsoft.com/office/drawing/2012/chart" uri="{CE6537A1-D6FC-4f65-9D91-7224C49458BB}"/>
          </c:extLst>
        </c:dLbl>
      </c:pivotFmt>
      <c:pivotFmt>
        <c:idx val="180"/>
        <c:dLbl>
          <c:idx val="0"/>
          <c:showLegendKey val="0"/>
          <c:showVal val="0"/>
          <c:showCatName val="0"/>
          <c:showSerName val="0"/>
          <c:showPercent val="0"/>
          <c:showBubbleSize val="0"/>
          <c:extLst>
            <c:ext xmlns:c15="http://schemas.microsoft.com/office/drawing/2012/chart" uri="{CE6537A1-D6FC-4f65-9D91-7224C49458BB}"/>
          </c:extLst>
        </c:dLbl>
      </c:pivotFmt>
      <c:pivotFmt>
        <c:idx val="181"/>
        <c:dLbl>
          <c:idx val="0"/>
          <c:showLegendKey val="0"/>
          <c:showVal val="0"/>
          <c:showCatName val="0"/>
          <c:showSerName val="0"/>
          <c:showPercent val="0"/>
          <c:showBubbleSize val="0"/>
          <c:extLst>
            <c:ext xmlns:c15="http://schemas.microsoft.com/office/drawing/2012/chart" uri="{CE6537A1-D6FC-4f65-9D91-7224C49458BB}"/>
          </c:extLst>
        </c:dLbl>
      </c:pivotFmt>
      <c:pivotFmt>
        <c:idx val="182"/>
        <c:dLbl>
          <c:idx val="0"/>
          <c:showLegendKey val="0"/>
          <c:showVal val="0"/>
          <c:showCatName val="0"/>
          <c:showSerName val="0"/>
          <c:showPercent val="0"/>
          <c:showBubbleSize val="0"/>
          <c:extLst>
            <c:ext xmlns:c15="http://schemas.microsoft.com/office/drawing/2012/chart" uri="{CE6537A1-D6FC-4f65-9D91-7224C49458BB}"/>
          </c:extLst>
        </c:dLbl>
      </c:pivotFmt>
      <c:pivotFmt>
        <c:idx val="183"/>
        <c:dLbl>
          <c:idx val="0"/>
          <c:showLegendKey val="0"/>
          <c:showVal val="0"/>
          <c:showCatName val="0"/>
          <c:showSerName val="0"/>
          <c:showPercent val="0"/>
          <c:showBubbleSize val="0"/>
          <c:extLst>
            <c:ext xmlns:c15="http://schemas.microsoft.com/office/drawing/2012/chart" uri="{CE6537A1-D6FC-4f65-9D91-7224C49458BB}"/>
          </c:extLst>
        </c:dLbl>
      </c:pivotFmt>
      <c:pivotFmt>
        <c:idx val="184"/>
        <c:dLbl>
          <c:idx val="0"/>
          <c:showLegendKey val="0"/>
          <c:showVal val="0"/>
          <c:showCatName val="0"/>
          <c:showSerName val="0"/>
          <c:showPercent val="0"/>
          <c:showBubbleSize val="0"/>
          <c:extLst>
            <c:ext xmlns:c15="http://schemas.microsoft.com/office/drawing/2012/chart" uri="{CE6537A1-D6FC-4f65-9D91-7224C49458BB}"/>
          </c:extLst>
        </c:dLbl>
      </c:pivotFmt>
      <c:pivotFmt>
        <c:idx val="185"/>
        <c:dLbl>
          <c:idx val="0"/>
          <c:showLegendKey val="0"/>
          <c:showVal val="0"/>
          <c:showCatName val="0"/>
          <c:showSerName val="0"/>
          <c:showPercent val="0"/>
          <c:showBubbleSize val="0"/>
          <c:extLst>
            <c:ext xmlns:c15="http://schemas.microsoft.com/office/drawing/2012/chart" uri="{CE6537A1-D6FC-4f65-9D91-7224C49458BB}"/>
          </c:extLst>
        </c:dLbl>
      </c:pivotFmt>
      <c:pivotFmt>
        <c:idx val="186"/>
        <c:dLbl>
          <c:idx val="0"/>
          <c:showLegendKey val="0"/>
          <c:showVal val="0"/>
          <c:showCatName val="0"/>
          <c:showSerName val="0"/>
          <c:showPercent val="0"/>
          <c:showBubbleSize val="0"/>
          <c:extLst>
            <c:ext xmlns:c15="http://schemas.microsoft.com/office/drawing/2012/chart" uri="{CE6537A1-D6FC-4f65-9D91-7224C49458BB}"/>
          </c:extLst>
        </c:dLbl>
      </c:pivotFmt>
      <c:pivotFmt>
        <c:idx val="187"/>
        <c:dLbl>
          <c:idx val="0"/>
          <c:showLegendKey val="0"/>
          <c:showVal val="0"/>
          <c:showCatName val="0"/>
          <c:showSerName val="0"/>
          <c:showPercent val="0"/>
          <c:showBubbleSize val="0"/>
          <c:extLst>
            <c:ext xmlns:c15="http://schemas.microsoft.com/office/drawing/2012/chart" uri="{CE6537A1-D6FC-4f65-9D91-7224C49458BB}"/>
          </c:extLst>
        </c:dLbl>
      </c:pivotFmt>
      <c:pivotFmt>
        <c:idx val="188"/>
        <c:dLbl>
          <c:idx val="0"/>
          <c:showLegendKey val="0"/>
          <c:showVal val="0"/>
          <c:showCatName val="0"/>
          <c:showSerName val="0"/>
          <c:showPercent val="0"/>
          <c:showBubbleSize val="0"/>
          <c:extLst>
            <c:ext xmlns:c15="http://schemas.microsoft.com/office/drawing/2012/chart" uri="{CE6537A1-D6FC-4f65-9D91-7224C49458BB}"/>
          </c:extLst>
        </c:dLbl>
      </c:pivotFmt>
      <c:pivotFmt>
        <c:idx val="189"/>
        <c:dLbl>
          <c:idx val="0"/>
          <c:showLegendKey val="0"/>
          <c:showVal val="0"/>
          <c:showCatName val="0"/>
          <c:showSerName val="0"/>
          <c:showPercent val="0"/>
          <c:showBubbleSize val="0"/>
          <c:extLst>
            <c:ext xmlns:c15="http://schemas.microsoft.com/office/drawing/2012/chart" uri="{CE6537A1-D6FC-4f65-9D91-7224C49458BB}"/>
          </c:extLst>
        </c:dLbl>
      </c:pivotFmt>
      <c:pivotFmt>
        <c:idx val="190"/>
        <c:dLbl>
          <c:idx val="0"/>
          <c:showLegendKey val="0"/>
          <c:showVal val="0"/>
          <c:showCatName val="0"/>
          <c:showSerName val="0"/>
          <c:showPercent val="0"/>
          <c:showBubbleSize val="0"/>
          <c:extLst>
            <c:ext xmlns:c15="http://schemas.microsoft.com/office/drawing/2012/chart" uri="{CE6537A1-D6FC-4f65-9D91-7224C49458BB}"/>
          </c:extLst>
        </c:dLbl>
      </c:pivotFmt>
      <c:pivotFmt>
        <c:idx val="191"/>
        <c:dLbl>
          <c:idx val="0"/>
          <c:showLegendKey val="0"/>
          <c:showVal val="0"/>
          <c:showCatName val="0"/>
          <c:showSerName val="0"/>
          <c:showPercent val="0"/>
          <c:showBubbleSize val="0"/>
          <c:extLst>
            <c:ext xmlns:c15="http://schemas.microsoft.com/office/drawing/2012/chart" uri="{CE6537A1-D6FC-4f65-9D91-7224C49458BB}"/>
          </c:extLst>
        </c:dLbl>
      </c:pivotFmt>
      <c:pivotFmt>
        <c:idx val="192"/>
        <c:dLbl>
          <c:idx val="0"/>
          <c:showLegendKey val="0"/>
          <c:showVal val="0"/>
          <c:showCatName val="0"/>
          <c:showSerName val="0"/>
          <c:showPercent val="0"/>
          <c:showBubbleSize val="0"/>
          <c:extLst>
            <c:ext xmlns:c15="http://schemas.microsoft.com/office/drawing/2012/chart" uri="{CE6537A1-D6FC-4f65-9D91-7224C49458BB}"/>
          </c:extLst>
        </c:dLbl>
      </c:pivotFmt>
      <c:pivotFmt>
        <c:idx val="193"/>
        <c:dLbl>
          <c:idx val="0"/>
          <c:showLegendKey val="0"/>
          <c:showVal val="0"/>
          <c:showCatName val="0"/>
          <c:showSerName val="0"/>
          <c:showPercent val="0"/>
          <c:showBubbleSize val="0"/>
          <c:extLst>
            <c:ext xmlns:c15="http://schemas.microsoft.com/office/drawing/2012/chart" uri="{CE6537A1-D6FC-4f65-9D91-7224C49458BB}"/>
          </c:extLst>
        </c:dLbl>
      </c:pivotFmt>
      <c:pivotFmt>
        <c:idx val="194"/>
        <c:dLbl>
          <c:idx val="0"/>
          <c:showLegendKey val="0"/>
          <c:showVal val="0"/>
          <c:showCatName val="0"/>
          <c:showSerName val="0"/>
          <c:showPercent val="0"/>
          <c:showBubbleSize val="0"/>
          <c:extLst>
            <c:ext xmlns:c15="http://schemas.microsoft.com/office/drawing/2012/chart" uri="{CE6537A1-D6FC-4f65-9D91-7224C49458BB}"/>
          </c:extLst>
        </c:dLbl>
      </c:pivotFmt>
      <c:pivotFmt>
        <c:idx val="195"/>
        <c:dLbl>
          <c:idx val="0"/>
          <c:showLegendKey val="0"/>
          <c:showVal val="0"/>
          <c:showCatName val="0"/>
          <c:showSerName val="0"/>
          <c:showPercent val="0"/>
          <c:showBubbleSize val="0"/>
          <c:extLst>
            <c:ext xmlns:c15="http://schemas.microsoft.com/office/drawing/2012/chart" uri="{CE6537A1-D6FC-4f65-9D91-7224C49458BB}"/>
          </c:extLst>
        </c:dLbl>
      </c:pivotFmt>
      <c:pivotFmt>
        <c:idx val="196"/>
        <c:dLbl>
          <c:idx val="0"/>
          <c:showLegendKey val="0"/>
          <c:showVal val="0"/>
          <c:showCatName val="0"/>
          <c:showSerName val="0"/>
          <c:showPercent val="0"/>
          <c:showBubbleSize val="0"/>
          <c:extLst>
            <c:ext xmlns:c15="http://schemas.microsoft.com/office/drawing/2012/chart" uri="{CE6537A1-D6FC-4f65-9D91-7224C49458BB}"/>
          </c:extLst>
        </c:dLbl>
      </c:pivotFmt>
      <c:pivotFmt>
        <c:idx val="197"/>
        <c:dLbl>
          <c:idx val="0"/>
          <c:showLegendKey val="0"/>
          <c:showVal val="0"/>
          <c:showCatName val="0"/>
          <c:showSerName val="0"/>
          <c:showPercent val="0"/>
          <c:showBubbleSize val="0"/>
          <c:extLst>
            <c:ext xmlns:c15="http://schemas.microsoft.com/office/drawing/2012/chart" uri="{CE6537A1-D6FC-4f65-9D91-7224C49458BB}"/>
          </c:extLst>
        </c:dLbl>
      </c:pivotFmt>
      <c:pivotFmt>
        <c:idx val="198"/>
        <c:dLbl>
          <c:idx val="0"/>
          <c:showLegendKey val="0"/>
          <c:showVal val="0"/>
          <c:showCatName val="0"/>
          <c:showSerName val="0"/>
          <c:showPercent val="0"/>
          <c:showBubbleSize val="0"/>
          <c:extLst>
            <c:ext xmlns:c15="http://schemas.microsoft.com/office/drawing/2012/chart" uri="{CE6537A1-D6FC-4f65-9D91-7224C49458BB}"/>
          </c:extLst>
        </c:dLbl>
      </c:pivotFmt>
      <c:pivotFmt>
        <c:idx val="199"/>
        <c:dLbl>
          <c:idx val="0"/>
          <c:showLegendKey val="0"/>
          <c:showVal val="0"/>
          <c:showCatName val="0"/>
          <c:showSerName val="0"/>
          <c:showPercent val="0"/>
          <c:showBubbleSize val="0"/>
          <c:extLst>
            <c:ext xmlns:c15="http://schemas.microsoft.com/office/drawing/2012/chart" uri="{CE6537A1-D6FC-4f65-9D91-7224C49458BB}"/>
          </c:extLst>
        </c:dLbl>
      </c:pivotFmt>
      <c:pivotFmt>
        <c:idx val="200"/>
        <c:dLbl>
          <c:idx val="0"/>
          <c:showLegendKey val="0"/>
          <c:showVal val="0"/>
          <c:showCatName val="0"/>
          <c:showSerName val="0"/>
          <c:showPercent val="0"/>
          <c:showBubbleSize val="0"/>
          <c:extLst>
            <c:ext xmlns:c15="http://schemas.microsoft.com/office/drawing/2012/chart" uri="{CE6537A1-D6FC-4f65-9D91-7224C49458BB}"/>
          </c:extLst>
        </c:dLbl>
      </c:pivotFmt>
      <c:pivotFmt>
        <c:idx val="201"/>
        <c:dLbl>
          <c:idx val="0"/>
          <c:showLegendKey val="0"/>
          <c:showVal val="0"/>
          <c:showCatName val="0"/>
          <c:showSerName val="0"/>
          <c:showPercent val="0"/>
          <c:showBubbleSize val="0"/>
          <c:extLst>
            <c:ext xmlns:c15="http://schemas.microsoft.com/office/drawing/2012/chart" uri="{CE6537A1-D6FC-4f65-9D91-7224C49458BB}"/>
          </c:extLst>
        </c:dLbl>
      </c:pivotFmt>
      <c:pivotFmt>
        <c:idx val="202"/>
        <c:dLbl>
          <c:idx val="0"/>
          <c:showLegendKey val="0"/>
          <c:showVal val="0"/>
          <c:showCatName val="0"/>
          <c:showSerName val="0"/>
          <c:showPercent val="0"/>
          <c:showBubbleSize val="0"/>
          <c:extLst>
            <c:ext xmlns:c15="http://schemas.microsoft.com/office/drawing/2012/chart" uri="{CE6537A1-D6FC-4f65-9D91-7224C49458BB}"/>
          </c:extLst>
        </c:dLbl>
      </c:pivotFmt>
      <c:pivotFmt>
        <c:idx val="203"/>
        <c:dLbl>
          <c:idx val="0"/>
          <c:showLegendKey val="0"/>
          <c:showVal val="0"/>
          <c:showCatName val="0"/>
          <c:showSerName val="0"/>
          <c:showPercent val="0"/>
          <c:showBubbleSize val="0"/>
          <c:extLst>
            <c:ext xmlns:c15="http://schemas.microsoft.com/office/drawing/2012/chart" uri="{CE6537A1-D6FC-4f65-9D91-7224C49458BB}"/>
          </c:extLst>
        </c:dLbl>
      </c:pivotFmt>
      <c:pivotFmt>
        <c:idx val="204"/>
        <c:dLbl>
          <c:idx val="0"/>
          <c:showLegendKey val="0"/>
          <c:showVal val="0"/>
          <c:showCatName val="0"/>
          <c:showSerName val="0"/>
          <c:showPercent val="0"/>
          <c:showBubbleSize val="0"/>
          <c:extLst>
            <c:ext xmlns:c15="http://schemas.microsoft.com/office/drawing/2012/chart" uri="{CE6537A1-D6FC-4f65-9D91-7224C49458BB}"/>
          </c:extLst>
        </c:dLbl>
      </c:pivotFmt>
      <c:pivotFmt>
        <c:idx val="205"/>
        <c:dLbl>
          <c:idx val="0"/>
          <c:showLegendKey val="0"/>
          <c:showVal val="0"/>
          <c:showCatName val="0"/>
          <c:showSerName val="0"/>
          <c:showPercent val="0"/>
          <c:showBubbleSize val="0"/>
          <c:extLst>
            <c:ext xmlns:c15="http://schemas.microsoft.com/office/drawing/2012/chart" uri="{CE6537A1-D6FC-4f65-9D91-7224C49458BB}"/>
          </c:extLst>
        </c:dLbl>
      </c:pivotFmt>
      <c:pivotFmt>
        <c:idx val="206"/>
        <c:dLbl>
          <c:idx val="0"/>
          <c:showLegendKey val="0"/>
          <c:showVal val="0"/>
          <c:showCatName val="0"/>
          <c:showSerName val="0"/>
          <c:showPercent val="0"/>
          <c:showBubbleSize val="0"/>
          <c:extLst>
            <c:ext xmlns:c15="http://schemas.microsoft.com/office/drawing/2012/chart" uri="{CE6537A1-D6FC-4f65-9D91-7224C49458BB}"/>
          </c:extLst>
        </c:dLbl>
      </c:pivotFmt>
      <c:pivotFmt>
        <c:idx val="207"/>
        <c:dLbl>
          <c:idx val="0"/>
          <c:showLegendKey val="0"/>
          <c:showVal val="0"/>
          <c:showCatName val="0"/>
          <c:showSerName val="0"/>
          <c:showPercent val="0"/>
          <c:showBubbleSize val="0"/>
          <c:extLst>
            <c:ext xmlns:c15="http://schemas.microsoft.com/office/drawing/2012/chart" uri="{CE6537A1-D6FC-4f65-9D91-7224C49458BB}"/>
          </c:extLst>
        </c:dLbl>
      </c:pivotFmt>
      <c:pivotFmt>
        <c:idx val="208"/>
        <c:dLbl>
          <c:idx val="0"/>
          <c:showLegendKey val="0"/>
          <c:showVal val="0"/>
          <c:showCatName val="0"/>
          <c:showSerName val="0"/>
          <c:showPercent val="0"/>
          <c:showBubbleSize val="0"/>
          <c:extLst>
            <c:ext xmlns:c15="http://schemas.microsoft.com/office/drawing/2012/chart" uri="{CE6537A1-D6FC-4f65-9D91-7224C49458BB}"/>
          </c:extLst>
        </c:dLbl>
      </c:pivotFmt>
      <c:pivotFmt>
        <c:idx val="209"/>
        <c:dLbl>
          <c:idx val="0"/>
          <c:showLegendKey val="0"/>
          <c:showVal val="0"/>
          <c:showCatName val="0"/>
          <c:showSerName val="0"/>
          <c:showPercent val="0"/>
          <c:showBubbleSize val="0"/>
          <c:extLst>
            <c:ext xmlns:c15="http://schemas.microsoft.com/office/drawing/2012/chart" uri="{CE6537A1-D6FC-4f65-9D91-7224C49458BB}"/>
          </c:extLst>
        </c:dLbl>
      </c:pivotFmt>
      <c:pivotFmt>
        <c:idx val="210"/>
        <c:dLbl>
          <c:idx val="0"/>
          <c:showLegendKey val="0"/>
          <c:showVal val="0"/>
          <c:showCatName val="0"/>
          <c:showSerName val="0"/>
          <c:showPercent val="0"/>
          <c:showBubbleSize val="0"/>
          <c:extLst>
            <c:ext xmlns:c15="http://schemas.microsoft.com/office/drawing/2012/chart" uri="{CE6537A1-D6FC-4f65-9D91-7224C49458BB}"/>
          </c:extLst>
        </c:dLbl>
      </c:pivotFmt>
      <c:pivotFmt>
        <c:idx val="211"/>
        <c:dLbl>
          <c:idx val="0"/>
          <c:showLegendKey val="0"/>
          <c:showVal val="0"/>
          <c:showCatName val="0"/>
          <c:showSerName val="0"/>
          <c:showPercent val="0"/>
          <c:showBubbleSize val="0"/>
          <c:extLst>
            <c:ext xmlns:c15="http://schemas.microsoft.com/office/drawing/2012/chart" uri="{CE6537A1-D6FC-4f65-9D91-7224C49458BB}"/>
          </c:extLst>
        </c:dLbl>
      </c:pivotFmt>
      <c:pivotFmt>
        <c:idx val="212"/>
        <c:dLbl>
          <c:idx val="0"/>
          <c:showLegendKey val="0"/>
          <c:showVal val="0"/>
          <c:showCatName val="0"/>
          <c:showSerName val="0"/>
          <c:showPercent val="0"/>
          <c:showBubbleSize val="0"/>
          <c:extLst>
            <c:ext xmlns:c15="http://schemas.microsoft.com/office/drawing/2012/chart" uri="{CE6537A1-D6FC-4f65-9D91-7224C49458BB}"/>
          </c:extLst>
        </c:dLbl>
      </c:pivotFmt>
      <c:pivotFmt>
        <c:idx val="213"/>
        <c:dLbl>
          <c:idx val="0"/>
          <c:showLegendKey val="0"/>
          <c:showVal val="0"/>
          <c:showCatName val="0"/>
          <c:showSerName val="0"/>
          <c:showPercent val="0"/>
          <c:showBubbleSize val="0"/>
          <c:extLst>
            <c:ext xmlns:c15="http://schemas.microsoft.com/office/drawing/2012/chart" uri="{CE6537A1-D6FC-4f65-9D91-7224C49458BB}"/>
          </c:extLst>
        </c:dLbl>
      </c:pivotFmt>
      <c:pivotFmt>
        <c:idx val="214"/>
        <c:dLbl>
          <c:idx val="0"/>
          <c:showLegendKey val="0"/>
          <c:showVal val="0"/>
          <c:showCatName val="0"/>
          <c:showSerName val="0"/>
          <c:showPercent val="0"/>
          <c:showBubbleSize val="0"/>
          <c:extLst>
            <c:ext xmlns:c15="http://schemas.microsoft.com/office/drawing/2012/chart" uri="{CE6537A1-D6FC-4f65-9D91-7224C49458BB}"/>
          </c:extLst>
        </c:dLbl>
      </c:pivotFmt>
      <c:pivotFmt>
        <c:idx val="215"/>
        <c:dLbl>
          <c:idx val="0"/>
          <c:showLegendKey val="0"/>
          <c:showVal val="0"/>
          <c:showCatName val="0"/>
          <c:showSerName val="0"/>
          <c:showPercent val="0"/>
          <c:showBubbleSize val="0"/>
          <c:extLst>
            <c:ext xmlns:c15="http://schemas.microsoft.com/office/drawing/2012/chart" uri="{CE6537A1-D6FC-4f65-9D91-7224C49458BB}"/>
          </c:extLst>
        </c:dLbl>
      </c:pivotFmt>
      <c:pivotFmt>
        <c:idx val="216"/>
        <c:dLbl>
          <c:idx val="0"/>
          <c:showLegendKey val="0"/>
          <c:showVal val="0"/>
          <c:showCatName val="0"/>
          <c:showSerName val="0"/>
          <c:showPercent val="0"/>
          <c:showBubbleSize val="0"/>
          <c:extLst>
            <c:ext xmlns:c15="http://schemas.microsoft.com/office/drawing/2012/chart" uri="{CE6537A1-D6FC-4f65-9D91-7224C49458BB}"/>
          </c:extLst>
        </c:dLbl>
      </c:pivotFmt>
      <c:pivotFmt>
        <c:idx val="217"/>
        <c:dLbl>
          <c:idx val="0"/>
          <c:showLegendKey val="0"/>
          <c:showVal val="0"/>
          <c:showCatName val="0"/>
          <c:showSerName val="0"/>
          <c:showPercent val="0"/>
          <c:showBubbleSize val="0"/>
          <c:extLst>
            <c:ext xmlns:c15="http://schemas.microsoft.com/office/drawing/2012/chart" uri="{CE6537A1-D6FC-4f65-9D91-7224C49458BB}"/>
          </c:extLst>
        </c:dLbl>
      </c:pivotFmt>
      <c:pivotFmt>
        <c:idx val="218"/>
        <c:dLbl>
          <c:idx val="0"/>
          <c:showLegendKey val="0"/>
          <c:showVal val="0"/>
          <c:showCatName val="0"/>
          <c:showSerName val="0"/>
          <c:showPercent val="0"/>
          <c:showBubbleSize val="0"/>
          <c:extLst>
            <c:ext xmlns:c15="http://schemas.microsoft.com/office/drawing/2012/chart" uri="{CE6537A1-D6FC-4f65-9D91-7224C49458BB}"/>
          </c:extLst>
        </c:dLbl>
      </c:pivotFmt>
      <c:pivotFmt>
        <c:idx val="219"/>
        <c:dLbl>
          <c:idx val="0"/>
          <c:showLegendKey val="0"/>
          <c:showVal val="0"/>
          <c:showCatName val="0"/>
          <c:showSerName val="0"/>
          <c:showPercent val="0"/>
          <c:showBubbleSize val="0"/>
          <c:extLst>
            <c:ext xmlns:c15="http://schemas.microsoft.com/office/drawing/2012/chart" uri="{CE6537A1-D6FC-4f65-9D91-7224C49458BB}"/>
          </c:extLst>
        </c:dLbl>
      </c:pivotFmt>
      <c:pivotFmt>
        <c:idx val="220"/>
        <c:dLbl>
          <c:idx val="0"/>
          <c:showLegendKey val="0"/>
          <c:showVal val="0"/>
          <c:showCatName val="0"/>
          <c:showSerName val="0"/>
          <c:showPercent val="0"/>
          <c:showBubbleSize val="0"/>
          <c:extLst>
            <c:ext xmlns:c15="http://schemas.microsoft.com/office/drawing/2012/chart" uri="{CE6537A1-D6FC-4f65-9D91-7224C49458BB}"/>
          </c:extLst>
        </c:dLbl>
      </c:pivotFmt>
      <c:pivotFmt>
        <c:idx val="221"/>
        <c:dLbl>
          <c:idx val="0"/>
          <c:showLegendKey val="0"/>
          <c:showVal val="0"/>
          <c:showCatName val="0"/>
          <c:showSerName val="0"/>
          <c:showPercent val="0"/>
          <c:showBubbleSize val="0"/>
          <c:extLst>
            <c:ext xmlns:c15="http://schemas.microsoft.com/office/drawing/2012/chart" uri="{CE6537A1-D6FC-4f65-9D91-7224C49458BB}"/>
          </c:extLst>
        </c:dLbl>
      </c:pivotFmt>
      <c:pivotFmt>
        <c:idx val="222"/>
        <c:dLbl>
          <c:idx val="0"/>
          <c:showLegendKey val="0"/>
          <c:showVal val="0"/>
          <c:showCatName val="0"/>
          <c:showSerName val="0"/>
          <c:showPercent val="0"/>
          <c:showBubbleSize val="0"/>
          <c:extLst>
            <c:ext xmlns:c15="http://schemas.microsoft.com/office/drawing/2012/chart" uri="{CE6537A1-D6FC-4f65-9D91-7224C49458BB}"/>
          </c:extLst>
        </c:dLbl>
      </c:pivotFmt>
      <c:pivotFmt>
        <c:idx val="223"/>
        <c:dLbl>
          <c:idx val="0"/>
          <c:showLegendKey val="0"/>
          <c:showVal val="0"/>
          <c:showCatName val="0"/>
          <c:showSerName val="0"/>
          <c:showPercent val="0"/>
          <c:showBubbleSize val="0"/>
          <c:extLst>
            <c:ext xmlns:c15="http://schemas.microsoft.com/office/drawing/2012/chart" uri="{CE6537A1-D6FC-4f65-9D91-7224C49458BB}"/>
          </c:extLst>
        </c:dLbl>
      </c:pivotFmt>
      <c:pivotFmt>
        <c:idx val="22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6"/>
        <c:spPr>
          <a:solidFill>
            <a:schemeClr val="accent2">
              <a:lumMod val="40000"/>
              <a:lumOff val="60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a:solidFill>
                <a:schemeClr val="accent4"/>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7"/>
        <c:spPr>
          <a:solidFill>
            <a:schemeClr val="accent2">
              <a:lumMod val="75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w="9525">
              <a:solidFill>
                <a:schemeClr val="accent5"/>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8"/>
        <c:spPr>
          <a:solidFill>
            <a:schemeClr val="accent6">
              <a:lumMod val="5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
        <c:idx val="23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7020214967843608"/>
          <c:y val="0.24402777777777779"/>
          <c:w val="0.79879009838357939"/>
          <c:h val="0.54266951006124231"/>
        </c:manualLayout>
      </c:layout>
      <c:barChart>
        <c:barDir val="col"/>
        <c:grouping val="stacked"/>
        <c:varyColors val="0"/>
        <c:ser>
          <c:idx val="0"/>
          <c:order val="0"/>
          <c:tx>
            <c:strRef>
              <c:f>Sheet1!$B$133:$B$134</c:f>
              <c:strCache>
                <c:ptCount val="1"/>
                <c:pt idx="0">
                  <c:v>MORTGAGE</c:v>
                </c:pt>
              </c:strCache>
            </c:strRef>
          </c:tx>
          <c:spPr>
            <a:solidFill>
              <a:schemeClr val="accent6">
                <a:lumMod val="50000"/>
              </a:schemeClr>
            </a:soli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Sheet1!$B$135:$B$145</c:f>
              <c:numCache>
                <c:formatCode>#,##0</c:formatCode>
                <c:ptCount val="10"/>
                <c:pt idx="0">
                  <c:v>9690</c:v>
                </c:pt>
                <c:pt idx="1">
                  <c:v>409366</c:v>
                </c:pt>
                <c:pt idx="2">
                  <c:v>1805678</c:v>
                </c:pt>
                <c:pt idx="3">
                  <c:v>6630319</c:v>
                </c:pt>
                <c:pt idx="4">
                  <c:v>22744336</c:v>
                </c:pt>
                <c:pt idx="5">
                  <c:v>45181315</c:v>
                </c:pt>
                <c:pt idx="6">
                  <c:v>56788863</c:v>
                </c:pt>
                <c:pt idx="7">
                  <c:v>59559938</c:v>
                </c:pt>
                <c:pt idx="8">
                  <c:v>24487071</c:v>
                </c:pt>
                <c:pt idx="9">
                  <c:v>25659182</c:v>
                </c:pt>
              </c:numCache>
            </c:numRef>
          </c:val>
          <c:extLst>
            <c:ext xmlns:c16="http://schemas.microsoft.com/office/drawing/2014/chart" uri="{C3380CC4-5D6E-409C-BE32-E72D297353CC}">
              <c16:uniqueId val="{00000000-5852-4F76-A678-79694422911E}"/>
            </c:ext>
          </c:extLst>
        </c:ser>
        <c:ser>
          <c:idx val="1"/>
          <c:order val="1"/>
          <c:tx>
            <c:strRef>
              <c:f>Sheet1!$C$133:$C$134</c:f>
              <c:strCache>
                <c:ptCount val="1"/>
                <c:pt idx="0">
                  <c:v>NONE</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Sheet1!$C$135:$C$145</c:f>
              <c:numCache>
                <c:formatCode>#,##0</c:formatCode>
                <c:ptCount val="10"/>
                <c:pt idx="3">
                  <c:v>7813</c:v>
                </c:pt>
                <c:pt idx="4">
                  <c:v>11240</c:v>
                </c:pt>
              </c:numCache>
            </c:numRef>
          </c:val>
          <c:extLst>
            <c:ext xmlns:c16="http://schemas.microsoft.com/office/drawing/2014/chart" uri="{C3380CC4-5D6E-409C-BE32-E72D297353CC}">
              <c16:uniqueId val="{00000070-5852-4F76-A678-79694422911E}"/>
            </c:ext>
          </c:extLst>
        </c:ser>
        <c:ser>
          <c:idx val="2"/>
          <c:order val="2"/>
          <c:tx>
            <c:strRef>
              <c:f>Sheet1!$D$133:$D$134</c:f>
              <c:strCache>
                <c:ptCount val="1"/>
                <c:pt idx="0">
                  <c:v>OTHER</c:v>
                </c:pt>
              </c:strCache>
            </c:strRef>
          </c:tx>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Sheet1!$D$135:$D$145</c:f>
              <c:numCache>
                <c:formatCode>#,##0</c:formatCode>
                <c:ptCount val="10"/>
                <c:pt idx="2">
                  <c:v>76588</c:v>
                </c:pt>
                <c:pt idx="3">
                  <c:v>161272</c:v>
                </c:pt>
                <c:pt idx="4">
                  <c:v>367721</c:v>
                </c:pt>
                <c:pt idx="5">
                  <c:v>405856</c:v>
                </c:pt>
                <c:pt idx="8">
                  <c:v>13820</c:v>
                </c:pt>
              </c:numCache>
            </c:numRef>
          </c:val>
          <c:extLst>
            <c:ext xmlns:c16="http://schemas.microsoft.com/office/drawing/2014/chart" uri="{C3380CC4-5D6E-409C-BE32-E72D297353CC}">
              <c16:uniqueId val="{00000071-5852-4F76-A678-79694422911E}"/>
            </c:ext>
          </c:extLst>
        </c:ser>
        <c:ser>
          <c:idx val="3"/>
          <c:order val="3"/>
          <c:tx>
            <c:strRef>
              <c:f>Sheet1!$E$133:$E$134</c:f>
              <c:strCache>
                <c:ptCount val="1"/>
                <c:pt idx="0">
                  <c:v>OWN</c:v>
                </c:pt>
              </c:strCache>
            </c:strRef>
          </c:tx>
          <c:spPr>
            <a:solidFill>
              <a:schemeClr val="accent2">
                <a:lumMod val="40000"/>
                <a:lumOff val="60000"/>
              </a:schemeClr>
            </a:soli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Sheet1!$E$135:$E$145</c:f>
              <c:numCache>
                <c:formatCode>#,##0</c:formatCode>
                <c:ptCount val="10"/>
                <c:pt idx="0">
                  <c:v>5661</c:v>
                </c:pt>
                <c:pt idx="1">
                  <c:v>45133</c:v>
                </c:pt>
                <c:pt idx="2">
                  <c:v>267015</c:v>
                </c:pt>
                <c:pt idx="3">
                  <c:v>1954801</c:v>
                </c:pt>
                <c:pt idx="4">
                  <c:v>3424295</c:v>
                </c:pt>
                <c:pt idx="5">
                  <c:v>6954913</c:v>
                </c:pt>
                <c:pt idx="6">
                  <c:v>7596189</c:v>
                </c:pt>
                <c:pt idx="7">
                  <c:v>7569055</c:v>
                </c:pt>
                <c:pt idx="8">
                  <c:v>2766668</c:v>
                </c:pt>
                <c:pt idx="9">
                  <c:v>2958538</c:v>
                </c:pt>
              </c:numCache>
            </c:numRef>
          </c:val>
          <c:extLst>
            <c:ext xmlns:c16="http://schemas.microsoft.com/office/drawing/2014/chart" uri="{C3380CC4-5D6E-409C-BE32-E72D297353CC}">
              <c16:uniqueId val="{0000007D-5852-4F76-A678-79694422911E}"/>
            </c:ext>
          </c:extLst>
        </c:ser>
        <c:ser>
          <c:idx val="4"/>
          <c:order val="4"/>
          <c:tx>
            <c:strRef>
              <c:f>Sheet1!$F$133:$F$134</c:f>
              <c:strCache>
                <c:ptCount val="1"/>
                <c:pt idx="0">
                  <c:v>RENT</c:v>
                </c:pt>
              </c:strCache>
            </c:strRef>
          </c:tx>
          <c:spPr>
            <a:solidFill>
              <a:schemeClr val="accent2">
                <a:lumMod val="75000"/>
              </a:schemeClr>
            </a:solidFill>
            <a:ln>
              <a:noFill/>
            </a:ln>
            <a:effectLst>
              <a:outerShdw blurRad="57150" dist="19050" dir="5400000" algn="ctr" rotWithShape="0">
                <a:srgbClr val="000000">
                  <a:alpha val="63000"/>
                </a:srgbClr>
              </a:outerShdw>
            </a:effectLst>
          </c:spPr>
          <c:invertIfNegative val="0"/>
          <c:cat>
            <c:strRef>
              <c:f>Sheet1!$A$135:$A$145</c:f>
              <c:strCache>
                <c:ptCount val="10"/>
                <c:pt idx="1">
                  <c:v>2008</c:v>
                </c:pt>
                <c:pt idx="2">
                  <c:v>2009</c:v>
                </c:pt>
                <c:pt idx="3">
                  <c:v>2010</c:v>
                </c:pt>
                <c:pt idx="4">
                  <c:v>2011</c:v>
                </c:pt>
                <c:pt idx="5">
                  <c:v>2012</c:v>
                </c:pt>
                <c:pt idx="6">
                  <c:v>2013</c:v>
                </c:pt>
                <c:pt idx="7">
                  <c:v>2014</c:v>
                </c:pt>
                <c:pt idx="8">
                  <c:v>2015</c:v>
                </c:pt>
                <c:pt idx="9">
                  <c:v>2016</c:v>
                </c:pt>
              </c:strCache>
            </c:strRef>
          </c:cat>
          <c:val>
            <c:numRef>
              <c:f>Sheet1!$F$135:$F$145</c:f>
              <c:numCache>
                <c:formatCode>#,##0</c:formatCode>
                <c:ptCount val="10"/>
                <c:pt idx="0">
                  <c:v>28510</c:v>
                </c:pt>
                <c:pt idx="1">
                  <c:v>500890</c:v>
                </c:pt>
                <c:pt idx="2">
                  <c:v>1854910</c:v>
                </c:pt>
                <c:pt idx="3">
                  <c:v>7035827</c:v>
                </c:pt>
                <c:pt idx="4">
                  <c:v>21027919</c:v>
                </c:pt>
                <c:pt idx="5">
                  <c:v>43398737</c:v>
                </c:pt>
                <c:pt idx="6">
                  <c:v>48329101</c:v>
                </c:pt>
                <c:pt idx="7">
                  <c:v>49855890</c:v>
                </c:pt>
                <c:pt idx="8">
                  <c:v>18110495</c:v>
                </c:pt>
                <c:pt idx="9">
                  <c:v>14699807</c:v>
                </c:pt>
              </c:numCache>
            </c:numRef>
          </c:val>
          <c:extLst>
            <c:ext xmlns:c16="http://schemas.microsoft.com/office/drawing/2014/chart" uri="{C3380CC4-5D6E-409C-BE32-E72D297353CC}">
              <c16:uniqueId val="{0000007F-5852-4F76-A678-79694422911E}"/>
            </c:ext>
          </c:extLst>
        </c:ser>
        <c:dLbls>
          <c:showLegendKey val="0"/>
          <c:showVal val="0"/>
          <c:showCatName val="0"/>
          <c:showSerName val="0"/>
          <c:showPercent val="0"/>
          <c:showBubbleSize val="0"/>
        </c:dLbls>
        <c:gapWidth val="150"/>
        <c:overlap val="100"/>
        <c:axId val="2080930272"/>
        <c:axId val="824754624"/>
      </c:barChart>
      <c:catAx>
        <c:axId val="208093027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24754624"/>
        <c:crosses val="autoZero"/>
        <c:auto val="1"/>
        <c:lblAlgn val="ctr"/>
        <c:lblOffset val="100"/>
        <c:noMultiLvlLbl val="0"/>
      </c:catAx>
      <c:valAx>
        <c:axId val="824754624"/>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208093027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Excel.xlsx]Sheet2!PivotTable1</c:name>
    <c:fmtId val="7"/>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Year wise loan Amount Status</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6"/>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w="9525">
              <a:solidFill>
                <a:schemeClr val="accent3"/>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Sheet2!$B$3:$B$4</c:f>
              <c:strCache>
                <c:ptCount val="1"/>
                <c:pt idx="0">
                  <c:v>Charged Off</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Sheet2!$A$5:$A$10</c:f>
              <c:strCache>
                <c:ptCount val="5"/>
                <c:pt idx="0">
                  <c:v>2007</c:v>
                </c:pt>
                <c:pt idx="1">
                  <c:v>2008</c:v>
                </c:pt>
                <c:pt idx="2">
                  <c:v>2009</c:v>
                </c:pt>
                <c:pt idx="3">
                  <c:v>2010</c:v>
                </c:pt>
                <c:pt idx="4">
                  <c:v>2011</c:v>
                </c:pt>
              </c:strCache>
            </c:strRef>
          </c:cat>
          <c:val>
            <c:numRef>
              <c:f>Sheet2!$B$5:$B$10</c:f>
              <c:numCache>
                <c:formatCode>#,##0</c:formatCode>
                <c:ptCount val="5"/>
                <c:pt idx="0">
                  <c:v>488400</c:v>
                </c:pt>
                <c:pt idx="1">
                  <c:v>2739600</c:v>
                </c:pt>
                <c:pt idx="2">
                  <c:v>6256475</c:v>
                </c:pt>
                <c:pt idx="3">
                  <c:v>16001200</c:v>
                </c:pt>
                <c:pt idx="4">
                  <c:v>42625700</c:v>
                </c:pt>
              </c:numCache>
            </c:numRef>
          </c:val>
          <c:extLst>
            <c:ext xmlns:c16="http://schemas.microsoft.com/office/drawing/2014/chart" uri="{C3380CC4-5D6E-409C-BE32-E72D297353CC}">
              <c16:uniqueId val="{00000000-86C7-485E-BE30-3D66D69C4557}"/>
            </c:ext>
          </c:extLst>
        </c:ser>
        <c:ser>
          <c:idx val="1"/>
          <c:order val="1"/>
          <c:tx>
            <c:strRef>
              <c:f>Sheet2!$C$3:$C$4</c:f>
              <c:strCache>
                <c:ptCount val="1"/>
                <c:pt idx="0">
                  <c:v>Current</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Sheet2!$A$5:$A$10</c:f>
              <c:strCache>
                <c:ptCount val="5"/>
                <c:pt idx="0">
                  <c:v>2007</c:v>
                </c:pt>
                <c:pt idx="1">
                  <c:v>2008</c:v>
                </c:pt>
                <c:pt idx="2">
                  <c:v>2009</c:v>
                </c:pt>
                <c:pt idx="3">
                  <c:v>2010</c:v>
                </c:pt>
                <c:pt idx="4">
                  <c:v>2011</c:v>
                </c:pt>
              </c:strCache>
            </c:strRef>
          </c:cat>
          <c:val>
            <c:numRef>
              <c:f>Sheet2!$C$5:$C$10</c:f>
              <c:numCache>
                <c:formatCode>#,##0</c:formatCode>
                <c:ptCount val="5"/>
                <c:pt idx="4">
                  <c:v>19441550</c:v>
                </c:pt>
              </c:numCache>
            </c:numRef>
          </c:val>
          <c:extLst>
            <c:ext xmlns:c16="http://schemas.microsoft.com/office/drawing/2014/chart" uri="{C3380CC4-5D6E-409C-BE32-E72D297353CC}">
              <c16:uniqueId val="{00000001-86C7-485E-BE30-3D66D69C4557}"/>
            </c:ext>
          </c:extLst>
        </c:ser>
        <c:ser>
          <c:idx val="2"/>
          <c:order val="2"/>
          <c:tx>
            <c:strRef>
              <c:f>Sheet2!$D$3:$D$4</c:f>
              <c:strCache>
                <c:ptCount val="1"/>
                <c:pt idx="0">
                  <c:v>Fully Paid</c:v>
                </c:pt>
              </c:strCache>
            </c:strRef>
          </c:tx>
          <c:spPr>
            <a:solidFill>
              <a:schemeClr val="accent6"/>
            </a:solidFill>
            <a:ln>
              <a:noFill/>
            </a:ln>
            <a:effectLst>
              <a:outerShdw blurRad="57150" dist="19050" dir="5400000" algn="ctr" rotWithShape="0">
                <a:srgbClr val="000000">
                  <a:alpha val="63000"/>
                </a:srgbClr>
              </a:outerShdw>
            </a:effectLst>
          </c:spPr>
          <c:invertIfNegative val="0"/>
          <c:cat>
            <c:strRef>
              <c:f>Sheet2!$A$5:$A$10</c:f>
              <c:strCache>
                <c:ptCount val="5"/>
                <c:pt idx="0">
                  <c:v>2007</c:v>
                </c:pt>
                <c:pt idx="1">
                  <c:v>2008</c:v>
                </c:pt>
                <c:pt idx="2">
                  <c:v>2009</c:v>
                </c:pt>
                <c:pt idx="3">
                  <c:v>2010</c:v>
                </c:pt>
                <c:pt idx="4">
                  <c:v>2011</c:v>
                </c:pt>
              </c:strCache>
            </c:strRef>
          </c:cat>
          <c:val>
            <c:numRef>
              <c:f>Sheet2!$D$5:$D$10</c:f>
              <c:numCache>
                <c:formatCode>#,##0</c:formatCode>
                <c:ptCount val="5"/>
                <c:pt idx="0">
                  <c:v>1730875</c:v>
                </c:pt>
                <c:pt idx="1">
                  <c:v>11650675</c:v>
                </c:pt>
                <c:pt idx="2">
                  <c:v>40179850</c:v>
                </c:pt>
                <c:pt idx="3">
                  <c:v>106049000</c:v>
                </c:pt>
                <c:pt idx="4">
                  <c:v>198439325</c:v>
                </c:pt>
              </c:numCache>
            </c:numRef>
          </c:val>
          <c:extLst>
            <c:ext xmlns:c16="http://schemas.microsoft.com/office/drawing/2014/chart" uri="{C3380CC4-5D6E-409C-BE32-E72D297353CC}">
              <c16:uniqueId val="{00000002-86C7-485E-BE30-3D66D69C4557}"/>
            </c:ext>
          </c:extLst>
        </c:ser>
        <c:dLbls>
          <c:dLblPos val="inEnd"/>
          <c:showLegendKey val="0"/>
          <c:showVal val="0"/>
          <c:showCatName val="0"/>
          <c:showSerName val="0"/>
          <c:showPercent val="0"/>
          <c:showBubbleSize val="0"/>
        </c:dLbls>
        <c:gapWidth val="100"/>
        <c:overlap val="-24"/>
        <c:axId val="710314512"/>
        <c:axId val="710316432"/>
      </c:barChart>
      <c:catAx>
        <c:axId val="710314512"/>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10316432"/>
        <c:crosses val="autoZero"/>
        <c:auto val="1"/>
        <c:lblAlgn val="ctr"/>
        <c:lblOffset val="100"/>
        <c:noMultiLvlLbl val="0"/>
      </c:catAx>
      <c:valAx>
        <c:axId val="710316432"/>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7103145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11.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13.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3.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7.xml><?xml version="1.0" encoding="utf-8"?>
<cs:chartStyle xmlns:cs="http://schemas.microsoft.com/office/drawing/2012/chartStyle" xmlns:a="http://schemas.openxmlformats.org/drawingml/2006/main" id="264">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304">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openxmlformats.org/officeDocument/2006/relationships/image" Target="../media/image1.png"/><Relationship Id="rId6" Type="http://schemas.openxmlformats.org/officeDocument/2006/relationships/chart" Target="../charts/chart5.xml"/><Relationship Id="rId5" Type="http://schemas.openxmlformats.org/officeDocument/2006/relationships/chart" Target="../charts/chart4.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s>
</file>

<file path=xl/drawings/_rels/drawing3.xml.rels><?xml version="1.0" encoding="UTF-8" standalone="yes"?>
<Relationships xmlns="http://schemas.openxmlformats.org/package/2006/relationships"><Relationship Id="rId1" Type="http://schemas.openxmlformats.org/officeDocument/2006/relationships/chart" Target="../charts/chart9.xml"/></Relationships>
</file>

<file path=xl/drawings/_rels/drawing4.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5.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2.xml"/></Relationships>
</file>

<file path=xl/drawings/_rels/drawing7.xml.rels><?xml version="1.0" encoding="UTF-8" standalone="yes"?>
<Relationships xmlns="http://schemas.openxmlformats.org/package/2006/relationships"><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xdr:from>
      <xdr:col>0</xdr:col>
      <xdr:colOff>163285</xdr:colOff>
      <xdr:row>0</xdr:row>
      <xdr:rowOff>54428</xdr:rowOff>
    </xdr:from>
    <xdr:to>
      <xdr:col>26</xdr:col>
      <xdr:colOff>462242</xdr:colOff>
      <xdr:row>3</xdr:row>
      <xdr:rowOff>139095</xdr:rowOff>
    </xdr:to>
    <xdr:sp macro="" textlink="">
      <xdr:nvSpPr>
        <xdr:cNvPr id="2" name="Rectangle: Diagonal Corners Rounded 1">
          <a:extLst>
            <a:ext uri="{FF2B5EF4-FFF2-40B4-BE49-F238E27FC236}">
              <a16:creationId xmlns:a16="http://schemas.microsoft.com/office/drawing/2014/main" id="{6ECC1BF7-7D1D-4546-8E8D-54040DE4E7A6}"/>
            </a:ext>
          </a:extLst>
        </xdr:cNvPr>
        <xdr:cNvSpPr/>
      </xdr:nvSpPr>
      <xdr:spPr>
        <a:xfrm>
          <a:off x="163285" y="54428"/>
          <a:ext cx="16323369" cy="672976"/>
        </a:xfrm>
        <a:prstGeom prst="round2DiagRect">
          <a:avLst/>
        </a:prstGeom>
        <a:solidFill>
          <a:schemeClr val="tx2">
            <a:lumMod val="7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IN" sz="3200" b="1" i="0">
              <a:solidFill>
                <a:schemeClr val="bg1"/>
              </a:solidFill>
              <a:latin typeface="Baskerville Old Face" panose="02020602080505020303" pitchFamily="18" charset="0"/>
              <a:cs typeface="Aharoni" panose="02010803020104030203" pitchFamily="2" charset="-79"/>
            </a:rPr>
            <a:t>BANK</a:t>
          </a:r>
          <a:r>
            <a:rPr lang="en-IN" sz="3200" b="1" i="0" baseline="0">
              <a:solidFill>
                <a:schemeClr val="bg1"/>
              </a:solidFill>
              <a:latin typeface="Baskerville Old Face" panose="02020602080505020303" pitchFamily="18" charset="0"/>
              <a:cs typeface="Aharoni" panose="02010803020104030203" pitchFamily="2" charset="-79"/>
            </a:rPr>
            <a:t> LOAN OF CUSTOMERS</a:t>
          </a:r>
          <a:endParaRPr lang="en-IN" sz="3200" b="1" i="0">
            <a:solidFill>
              <a:schemeClr val="bg1"/>
            </a:solidFill>
            <a:latin typeface="Baskerville Old Face" panose="02020602080505020303" pitchFamily="18" charset="0"/>
            <a:cs typeface="Aharoni" panose="02010803020104030203" pitchFamily="2" charset="-79"/>
          </a:endParaRPr>
        </a:p>
      </xdr:txBody>
    </xdr:sp>
    <xdr:clientData/>
  </xdr:twoCellAnchor>
  <xdr:twoCellAnchor editAs="oneCell">
    <xdr:from>
      <xdr:col>0</xdr:col>
      <xdr:colOff>491657</xdr:colOff>
      <xdr:row>0</xdr:row>
      <xdr:rowOff>0</xdr:rowOff>
    </xdr:from>
    <xdr:to>
      <xdr:col>2</xdr:col>
      <xdr:colOff>318165</xdr:colOff>
      <xdr:row>3</xdr:row>
      <xdr:rowOff>122464</xdr:rowOff>
    </xdr:to>
    <xdr:pic>
      <xdr:nvPicPr>
        <xdr:cNvPr id="3" name="Picture 2" descr="Banking Clipart Stock Illustrations ...">
          <a:extLst>
            <a:ext uri="{FF2B5EF4-FFF2-40B4-BE49-F238E27FC236}">
              <a16:creationId xmlns:a16="http://schemas.microsoft.com/office/drawing/2014/main" id="{7CD96966-21A2-4455-B45A-6FA9901818A9}"/>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16129" t="-16366" r="16223" b="2730"/>
        <a:stretch>
          <a:fillRect/>
        </a:stretch>
      </xdr:blipFill>
      <xdr:spPr bwMode="auto">
        <a:xfrm>
          <a:off x="491657" y="0"/>
          <a:ext cx="1059155" cy="710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154080</xdr:colOff>
      <xdr:row>3</xdr:row>
      <xdr:rowOff>182095</xdr:rowOff>
    </xdr:from>
    <xdr:to>
      <xdr:col>7</xdr:col>
      <xdr:colOff>602316</xdr:colOff>
      <xdr:row>8</xdr:row>
      <xdr:rowOff>168087</xdr:rowOff>
    </xdr:to>
    <xdr:sp macro="" textlink="">
      <xdr:nvSpPr>
        <xdr:cNvPr id="5" name="Rectangle: Rounded Corners 4">
          <a:extLst>
            <a:ext uri="{FF2B5EF4-FFF2-40B4-BE49-F238E27FC236}">
              <a16:creationId xmlns:a16="http://schemas.microsoft.com/office/drawing/2014/main" id="{02917D5B-B5BD-4E01-9AFE-ACC249ADCAE5}"/>
            </a:ext>
          </a:extLst>
        </xdr:cNvPr>
        <xdr:cNvSpPr/>
      </xdr:nvSpPr>
      <xdr:spPr>
        <a:xfrm>
          <a:off x="154080" y="770404"/>
          <a:ext cx="4762501" cy="96650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i="0" u="none" strike="noStrike">
              <a:solidFill>
                <a:schemeClr val="tx1">
                  <a:lumMod val="95000"/>
                  <a:lumOff val="5000"/>
                </a:schemeClr>
              </a:solidFill>
              <a:effectLst/>
              <a:latin typeface="+mn-lt"/>
              <a:ea typeface="+mn-ea"/>
              <a:cs typeface="+mn-cs"/>
            </a:rPr>
            <a:t>Total</a:t>
          </a:r>
          <a:r>
            <a:rPr lang="en-US" sz="2400" b="1" i="0" u="none" strike="noStrike" baseline="0">
              <a:solidFill>
                <a:schemeClr val="tx1">
                  <a:lumMod val="95000"/>
                  <a:lumOff val="5000"/>
                </a:schemeClr>
              </a:solidFill>
              <a:effectLst/>
              <a:latin typeface="+mn-lt"/>
              <a:ea typeface="+mn-ea"/>
              <a:cs typeface="+mn-cs"/>
            </a:rPr>
            <a:t> Loan Amount</a:t>
          </a:r>
          <a:r>
            <a:rPr lang="en-US" sz="2400" b="1">
              <a:solidFill>
                <a:schemeClr val="tx1">
                  <a:lumMod val="95000"/>
                  <a:lumOff val="5000"/>
                </a:schemeClr>
              </a:solidFill>
              <a:effectLst/>
            </a:rPr>
            <a:t> </a:t>
          </a:r>
        </a:p>
        <a:p>
          <a:pPr algn="ctr"/>
          <a:r>
            <a:rPr lang="en-US" sz="2400" b="1" i="0" u="none" strike="noStrike">
              <a:solidFill>
                <a:schemeClr val="lt1"/>
              </a:solidFill>
              <a:effectLst/>
              <a:latin typeface="+mn-lt"/>
              <a:ea typeface="+mn-ea"/>
              <a:cs typeface="+mn-cs"/>
            </a:rPr>
            <a:t>445602650</a:t>
          </a:r>
          <a:r>
            <a:rPr lang="en-US" sz="2400" b="1">
              <a:effectLst/>
            </a:rPr>
            <a:t> </a:t>
          </a:r>
          <a:endParaRPr lang="en-US" sz="2400" b="1"/>
        </a:p>
      </xdr:txBody>
    </xdr:sp>
    <xdr:clientData/>
  </xdr:twoCellAnchor>
  <xdr:twoCellAnchor>
    <xdr:from>
      <xdr:col>8</xdr:col>
      <xdr:colOff>210111</xdr:colOff>
      <xdr:row>3</xdr:row>
      <xdr:rowOff>182096</xdr:rowOff>
    </xdr:from>
    <xdr:to>
      <xdr:col>17</xdr:col>
      <xdr:colOff>490256</xdr:colOff>
      <xdr:row>8</xdr:row>
      <xdr:rowOff>168088</xdr:rowOff>
    </xdr:to>
    <xdr:sp macro="" textlink="">
      <xdr:nvSpPr>
        <xdr:cNvPr id="11" name="Rectangle: Rounded Corners 10">
          <a:extLst>
            <a:ext uri="{FF2B5EF4-FFF2-40B4-BE49-F238E27FC236}">
              <a16:creationId xmlns:a16="http://schemas.microsoft.com/office/drawing/2014/main" id="{ABC8768E-2DD4-4405-9CDB-6768C1942A67}"/>
            </a:ext>
          </a:extLst>
        </xdr:cNvPr>
        <xdr:cNvSpPr/>
      </xdr:nvSpPr>
      <xdr:spPr>
        <a:xfrm>
          <a:off x="5140699" y="770405"/>
          <a:ext cx="5827057" cy="966507"/>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i="0" u="none" strike="noStrike">
              <a:solidFill>
                <a:schemeClr val="tx1">
                  <a:lumMod val="95000"/>
                  <a:lumOff val="5000"/>
                </a:schemeClr>
              </a:solidFill>
              <a:effectLst/>
              <a:latin typeface="+mn-lt"/>
              <a:ea typeface="+mn-ea"/>
              <a:cs typeface="+mn-cs"/>
            </a:rPr>
            <a:t>Total</a:t>
          </a:r>
          <a:r>
            <a:rPr lang="en-US" sz="2400" b="1" i="0" u="none" strike="noStrike" baseline="0">
              <a:solidFill>
                <a:schemeClr val="tx1">
                  <a:lumMod val="95000"/>
                  <a:lumOff val="5000"/>
                </a:schemeClr>
              </a:solidFill>
              <a:effectLst/>
              <a:latin typeface="+mn-lt"/>
              <a:ea typeface="+mn-ea"/>
              <a:cs typeface="+mn-cs"/>
            </a:rPr>
            <a:t> Customers</a:t>
          </a:r>
          <a:r>
            <a:rPr lang="en-US" sz="2400" b="1">
              <a:solidFill>
                <a:schemeClr val="tx1">
                  <a:lumMod val="95000"/>
                  <a:lumOff val="5000"/>
                </a:schemeClr>
              </a:solidFill>
              <a:effectLst/>
            </a:rPr>
            <a:t> </a:t>
          </a:r>
        </a:p>
        <a:p>
          <a:pPr algn="ctr"/>
          <a:r>
            <a:rPr lang="en-US" sz="2400" b="1" i="0" u="none" strike="noStrike">
              <a:solidFill>
                <a:schemeClr val="lt1"/>
              </a:solidFill>
              <a:effectLst/>
              <a:latin typeface="+mn-lt"/>
              <a:ea typeface="+mn-ea"/>
              <a:cs typeface="+mn-cs"/>
            </a:rPr>
            <a:t>39717</a:t>
          </a:r>
          <a:r>
            <a:rPr lang="en-US" sz="2400" b="1">
              <a:effectLst/>
            </a:rPr>
            <a:t> </a:t>
          </a:r>
          <a:r>
            <a:rPr lang="en-US" sz="2400">
              <a:effectLst/>
            </a:rPr>
            <a:t> </a:t>
          </a:r>
          <a:endParaRPr lang="en-US" sz="2400"/>
        </a:p>
      </xdr:txBody>
    </xdr:sp>
    <xdr:clientData/>
  </xdr:twoCellAnchor>
  <xdr:twoCellAnchor>
    <xdr:from>
      <xdr:col>18</xdr:col>
      <xdr:colOff>70035</xdr:colOff>
      <xdr:row>4</xdr:row>
      <xdr:rowOff>0</xdr:rowOff>
    </xdr:from>
    <xdr:to>
      <xdr:col>26</xdr:col>
      <xdr:colOff>434228</xdr:colOff>
      <xdr:row>8</xdr:row>
      <xdr:rowOff>154080</xdr:rowOff>
    </xdr:to>
    <xdr:sp macro="" textlink="">
      <xdr:nvSpPr>
        <xdr:cNvPr id="16" name="Rectangle: Rounded Corners 15">
          <a:extLst>
            <a:ext uri="{FF2B5EF4-FFF2-40B4-BE49-F238E27FC236}">
              <a16:creationId xmlns:a16="http://schemas.microsoft.com/office/drawing/2014/main" id="{1FB51697-AB74-480B-A5AE-117E8F29EBFF}"/>
            </a:ext>
          </a:extLst>
        </xdr:cNvPr>
        <xdr:cNvSpPr/>
      </xdr:nvSpPr>
      <xdr:spPr>
        <a:xfrm>
          <a:off x="11163859" y="784412"/>
          <a:ext cx="5294781" cy="938492"/>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2400" b="1" i="0" u="none" strike="noStrike">
              <a:solidFill>
                <a:schemeClr val="tx1">
                  <a:lumMod val="95000"/>
                  <a:lumOff val="5000"/>
                </a:schemeClr>
              </a:solidFill>
              <a:effectLst/>
              <a:latin typeface="+mn-lt"/>
              <a:ea typeface="+mn-ea"/>
              <a:cs typeface="+mn-cs"/>
            </a:rPr>
            <a:t>Total</a:t>
          </a:r>
          <a:r>
            <a:rPr lang="en-US" sz="2400" b="1" i="0" u="none" strike="noStrike" baseline="0">
              <a:solidFill>
                <a:schemeClr val="tx1">
                  <a:lumMod val="95000"/>
                  <a:lumOff val="5000"/>
                </a:schemeClr>
              </a:solidFill>
              <a:effectLst/>
              <a:latin typeface="+mn-lt"/>
              <a:ea typeface="+mn-ea"/>
              <a:cs typeface="+mn-cs"/>
            </a:rPr>
            <a:t> Payment</a:t>
          </a:r>
          <a:r>
            <a:rPr lang="en-US" sz="2400" b="1">
              <a:solidFill>
                <a:schemeClr val="tx1">
                  <a:lumMod val="95000"/>
                  <a:lumOff val="5000"/>
                </a:schemeClr>
              </a:solidFill>
              <a:effectLst/>
            </a:rPr>
            <a:t> </a:t>
          </a:r>
        </a:p>
        <a:p>
          <a:pPr algn="ctr"/>
          <a:r>
            <a:rPr lang="en-US" sz="2400" b="1" i="0" u="none" strike="noStrike">
              <a:solidFill>
                <a:schemeClr val="lt1"/>
              </a:solidFill>
              <a:effectLst/>
              <a:latin typeface="+mn-lt"/>
              <a:ea typeface="+mn-ea"/>
              <a:cs typeface="+mn-cs"/>
            </a:rPr>
            <a:t>482704422</a:t>
          </a:r>
          <a:r>
            <a:rPr lang="en-US" sz="2400">
              <a:effectLst/>
            </a:rPr>
            <a:t>   </a:t>
          </a:r>
          <a:endParaRPr lang="en-US" sz="2400"/>
        </a:p>
      </xdr:txBody>
    </xdr:sp>
    <xdr:clientData/>
  </xdr:twoCellAnchor>
  <xdr:twoCellAnchor>
    <xdr:from>
      <xdr:col>0</xdr:col>
      <xdr:colOff>210111</xdr:colOff>
      <xdr:row>9</xdr:row>
      <xdr:rowOff>42022</xdr:rowOff>
    </xdr:from>
    <xdr:to>
      <xdr:col>8</xdr:col>
      <xdr:colOff>196103</xdr:colOff>
      <xdr:row>25</xdr:row>
      <xdr:rowOff>42022</xdr:rowOff>
    </xdr:to>
    <xdr:graphicFrame macro="">
      <xdr:nvGraphicFramePr>
        <xdr:cNvPr id="17" name="Chart 16">
          <a:extLst>
            <a:ext uri="{FF2B5EF4-FFF2-40B4-BE49-F238E27FC236}">
              <a16:creationId xmlns:a16="http://schemas.microsoft.com/office/drawing/2014/main" id="{A8946E18-0393-4313-8431-4AF4DB7C4F6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602316</xdr:colOff>
      <xdr:row>9</xdr:row>
      <xdr:rowOff>84043</xdr:rowOff>
    </xdr:from>
    <xdr:to>
      <xdr:col>23</xdr:col>
      <xdr:colOff>272303</xdr:colOff>
      <xdr:row>25</xdr:row>
      <xdr:rowOff>14007</xdr:rowOff>
    </xdr:to>
    <xdr:graphicFrame macro="">
      <xdr:nvGraphicFramePr>
        <xdr:cNvPr id="18" name="Chart 17">
          <a:extLst>
            <a:ext uri="{FF2B5EF4-FFF2-40B4-BE49-F238E27FC236}">
              <a16:creationId xmlns:a16="http://schemas.microsoft.com/office/drawing/2014/main" id="{85ACFEAD-7AB6-41A1-AB1C-2EE1F31201E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336176</xdr:colOff>
      <xdr:row>9</xdr:row>
      <xdr:rowOff>56030</xdr:rowOff>
    </xdr:from>
    <xdr:to>
      <xdr:col>15</xdr:col>
      <xdr:colOff>365311</xdr:colOff>
      <xdr:row>25</xdr:row>
      <xdr:rowOff>28013</xdr:rowOff>
    </xdr:to>
    <xdr:graphicFrame macro="">
      <xdr:nvGraphicFramePr>
        <xdr:cNvPr id="19" name="Chart 18">
          <a:extLst>
            <a:ext uri="{FF2B5EF4-FFF2-40B4-BE49-F238E27FC236}">
              <a16:creationId xmlns:a16="http://schemas.microsoft.com/office/drawing/2014/main" id="{EC8932E7-5102-4338-B9EC-DFC5BC4E55B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210110</xdr:colOff>
      <xdr:row>26</xdr:row>
      <xdr:rowOff>56030</xdr:rowOff>
    </xdr:from>
    <xdr:to>
      <xdr:col>11</xdr:col>
      <xdr:colOff>462242</xdr:colOff>
      <xdr:row>43</xdr:row>
      <xdr:rowOff>182095</xdr:rowOff>
    </xdr:to>
    <xdr:graphicFrame macro="">
      <xdr:nvGraphicFramePr>
        <xdr:cNvPr id="20" name="Chart 19">
          <a:extLst>
            <a:ext uri="{FF2B5EF4-FFF2-40B4-BE49-F238E27FC236}">
              <a16:creationId xmlns:a16="http://schemas.microsoft.com/office/drawing/2014/main" id="{30D14999-8BCE-43B1-B16A-626F8977DB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11</xdr:col>
      <xdr:colOff>546287</xdr:colOff>
      <xdr:row>26</xdr:row>
      <xdr:rowOff>56030</xdr:rowOff>
    </xdr:from>
    <xdr:to>
      <xdr:col>23</xdr:col>
      <xdr:colOff>266140</xdr:colOff>
      <xdr:row>44</xdr:row>
      <xdr:rowOff>28014</xdr:rowOff>
    </xdr:to>
    <xdr:graphicFrame macro="">
      <xdr:nvGraphicFramePr>
        <xdr:cNvPr id="21" name="Chart 20">
          <a:extLst>
            <a:ext uri="{FF2B5EF4-FFF2-40B4-BE49-F238E27FC236}">
              <a16:creationId xmlns:a16="http://schemas.microsoft.com/office/drawing/2014/main" id="{322DF123-AB46-412A-B985-7F192C33B2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23</xdr:col>
      <xdr:colOff>350183</xdr:colOff>
      <xdr:row>9</xdr:row>
      <xdr:rowOff>42022</xdr:rowOff>
    </xdr:from>
    <xdr:to>
      <xdr:col>26</xdr:col>
      <xdr:colOff>518271</xdr:colOff>
      <xdr:row>16</xdr:row>
      <xdr:rowOff>84045</xdr:rowOff>
    </xdr:to>
    <mc:AlternateContent xmlns:mc="http://schemas.openxmlformats.org/markup-compatibility/2006">
      <mc:Choice xmlns:a14="http://schemas.microsoft.com/office/drawing/2010/main" Requires="a14">
        <xdr:graphicFrame macro="">
          <xdr:nvGraphicFramePr>
            <xdr:cNvPr id="22" name="loan_status 4">
              <a:extLst>
                <a:ext uri="{FF2B5EF4-FFF2-40B4-BE49-F238E27FC236}">
                  <a16:creationId xmlns:a16="http://schemas.microsoft.com/office/drawing/2014/main" id="{E6513318-3F79-47CE-96A3-6449A1B96E7B}"/>
                </a:ext>
              </a:extLst>
            </xdr:cNvPr>
            <xdr:cNvGraphicFramePr/>
          </xdr:nvGraphicFramePr>
          <xdr:xfrm>
            <a:off x="0" y="0"/>
            <a:ext cx="0" cy="0"/>
          </xdr:xfrm>
          <a:graphic>
            <a:graphicData uri="http://schemas.microsoft.com/office/drawing/2010/slicer">
              <sle:slicer xmlns:sle="http://schemas.microsoft.com/office/drawing/2010/slicer" name="loan_status 4"/>
            </a:graphicData>
          </a:graphic>
        </xdr:graphicFrame>
      </mc:Choice>
      <mc:Fallback>
        <xdr:sp macro="" textlink="">
          <xdr:nvSpPr>
            <xdr:cNvPr id="0" name=""/>
            <xdr:cNvSpPr>
              <a:spLocks noTextEdit="1"/>
            </xdr:cNvSpPr>
          </xdr:nvSpPr>
          <xdr:spPr>
            <a:xfrm>
              <a:off x="14525624" y="1806948"/>
              <a:ext cx="2017059" cy="141474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336177</xdr:colOff>
      <xdr:row>30</xdr:row>
      <xdr:rowOff>42022</xdr:rowOff>
    </xdr:from>
    <xdr:to>
      <xdr:col>27</xdr:col>
      <xdr:colOff>0</xdr:colOff>
      <xdr:row>44</xdr:row>
      <xdr:rowOff>16810</xdr:rowOff>
    </xdr:to>
    <mc:AlternateContent xmlns:mc="http://schemas.openxmlformats.org/markup-compatibility/2006">
      <mc:Choice xmlns:a14="http://schemas.microsoft.com/office/drawing/2010/main" Requires="a14">
        <xdr:graphicFrame macro="">
          <xdr:nvGraphicFramePr>
            <xdr:cNvPr id="23" name="addr_state 1">
              <a:extLst>
                <a:ext uri="{FF2B5EF4-FFF2-40B4-BE49-F238E27FC236}">
                  <a16:creationId xmlns:a16="http://schemas.microsoft.com/office/drawing/2014/main" id="{88E181A2-5D6E-4E91-B81A-A714377E13C2}"/>
                </a:ext>
              </a:extLst>
            </xdr:cNvPr>
            <xdr:cNvGraphicFramePr/>
          </xdr:nvGraphicFramePr>
          <xdr:xfrm>
            <a:off x="0" y="0"/>
            <a:ext cx="0" cy="0"/>
          </xdr:xfrm>
          <a:graphic>
            <a:graphicData uri="http://schemas.microsoft.com/office/drawing/2010/slicer">
              <sle:slicer xmlns:sle="http://schemas.microsoft.com/office/drawing/2010/slicer" name="addr_state 1"/>
            </a:graphicData>
          </a:graphic>
        </xdr:graphicFrame>
      </mc:Choice>
      <mc:Fallback>
        <xdr:sp macro="" textlink="">
          <xdr:nvSpPr>
            <xdr:cNvPr id="0" name=""/>
            <xdr:cNvSpPr>
              <a:spLocks noTextEdit="1"/>
            </xdr:cNvSpPr>
          </xdr:nvSpPr>
          <xdr:spPr>
            <a:xfrm>
              <a:off x="14511618" y="5925110"/>
              <a:ext cx="2129117" cy="272022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336177</xdr:colOff>
      <xdr:row>17</xdr:row>
      <xdr:rowOff>28015</xdr:rowOff>
    </xdr:from>
    <xdr:to>
      <xdr:col>27</xdr:col>
      <xdr:colOff>0</xdr:colOff>
      <xdr:row>29</xdr:row>
      <xdr:rowOff>70038</xdr:rowOff>
    </xdr:to>
    <mc:AlternateContent xmlns:mc="http://schemas.openxmlformats.org/markup-compatibility/2006">
      <mc:Choice xmlns:a14="http://schemas.microsoft.com/office/drawing/2010/main" Requires="a14">
        <xdr:graphicFrame macro="">
          <xdr:nvGraphicFramePr>
            <xdr:cNvPr id="24" name="grade 2">
              <a:extLst>
                <a:ext uri="{FF2B5EF4-FFF2-40B4-BE49-F238E27FC236}">
                  <a16:creationId xmlns:a16="http://schemas.microsoft.com/office/drawing/2014/main" id="{B822BF66-80CB-4988-9742-9D286D3CE597}"/>
                </a:ext>
              </a:extLst>
            </xdr:cNvPr>
            <xdr:cNvGraphicFramePr/>
          </xdr:nvGraphicFramePr>
          <xdr:xfrm>
            <a:off x="0" y="0"/>
            <a:ext cx="0" cy="0"/>
          </xdr:xfrm>
          <a:graphic>
            <a:graphicData uri="http://schemas.microsoft.com/office/drawing/2010/slicer">
              <sle:slicer xmlns:sle="http://schemas.microsoft.com/office/drawing/2010/slicer" name="grade 2"/>
            </a:graphicData>
          </a:graphic>
        </xdr:graphicFrame>
      </mc:Choice>
      <mc:Fallback>
        <xdr:sp macro="" textlink="">
          <xdr:nvSpPr>
            <xdr:cNvPr id="0" name=""/>
            <xdr:cNvSpPr>
              <a:spLocks noTextEdit="1"/>
            </xdr:cNvSpPr>
          </xdr:nvSpPr>
          <xdr:spPr>
            <a:xfrm>
              <a:off x="14511618" y="3361765"/>
              <a:ext cx="2129117" cy="239525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438150</xdr:colOff>
      <xdr:row>22</xdr:row>
      <xdr:rowOff>138112</xdr:rowOff>
    </xdr:from>
    <xdr:to>
      <xdr:col>9</xdr:col>
      <xdr:colOff>523875</xdr:colOff>
      <xdr:row>37</xdr:row>
      <xdr:rowOff>23812</xdr:rowOff>
    </xdr:to>
    <xdr:graphicFrame macro="">
      <xdr:nvGraphicFramePr>
        <xdr:cNvPr id="3" name="Chart 2">
          <a:extLst>
            <a:ext uri="{FF2B5EF4-FFF2-40B4-BE49-F238E27FC236}">
              <a16:creationId xmlns:a16="http://schemas.microsoft.com/office/drawing/2014/main" id="{C0FDF98C-CC51-60A7-499E-FB9158150DF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352425</xdr:colOff>
      <xdr:row>53</xdr:row>
      <xdr:rowOff>90487</xdr:rowOff>
    </xdr:from>
    <xdr:to>
      <xdr:col>10</xdr:col>
      <xdr:colOff>466725</xdr:colOff>
      <xdr:row>67</xdr:row>
      <xdr:rowOff>166687</xdr:rowOff>
    </xdr:to>
    <xdr:graphicFrame macro="">
      <xdr:nvGraphicFramePr>
        <xdr:cNvPr id="4" name="Chart 3">
          <a:extLst>
            <a:ext uri="{FF2B5EF4-FFF2-40B4-BE49-F238E27FC236}">
              <a16:creationId xmlns:a16="http://schemas.microsoft.com/office/drawing/2014/main" id="{CAFD4BE8-8C2B-D6EF-54E6-37A7B6E4482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333375</xdr:colOff>
      <xdr:row>131</xdr:row>
      <xdr:rowOff>23812</xdr:rowOff>
    </xdr:from>
    <xdr:to>
      <xdr:col>15</xdr:col>
      <xdr:colOff>114300</xdr:colOff>
      <xdr:row>145</xdr:row>
      <xdr:rowOff>100012</xdr:rowOff>
    </xdr:to>
    <xdr:graphicFrame macro="">
      <xdr:nvGraphicFramePr>
        <xdr:cNvPr id="6" name="Chart 5">
          <a:extLst>
            <a:ext uri="{FF2B5EF4-FFF2-40B4-BE49-F238E27FC236}">
              <a16:creationId xmlns:a16="http://schemas.microsoft.com/office/drawing/2014/main" id="{CDEBC620-E326-B44A-1789-A06BB22649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16</xdr:col>
      <xdr:colOff>47625</xdr:colOff>
      <xdr:row>129</xdr:row>
      <xdr:rowOff>180976</xdr:rowOff>
    </xdr:from>
    <xdr:to>
      <xdr:col>19</xdr:col>
      <xdr:colOff>133350</xdr:colOff>
      <xdr:row>138</xdr:row>
      <xdr:rowOff>161926</xdr:rowOff>
    </xdr:to>
    <mc:AlternateContent xmlns:mc="http://schemas.openxmlformats.org/markup-compatibility/2006">
      <mc:Choice xmlns:a14="http://schemas.microsoft.com/office/drawing/2010/main" Requires="a14">
        <xdr:graphicFrame macro="">
          <xdr:nvGraphicFramePr>
            <xdr:cNvPr id="7" name="loan_status 2">
              <a:extLst>
                <a:ext uri="{FF2B5EF4-FFF2-40B4-BE49-F238E27FC236}">
                  <a16:creationId xmlns:a16="http://schemas.microsoft.com/office/drawing/2014/main" id="{C1E17A96-AD5E-98F0-0BC6-AC8AADC89A89}"/>
                </a:ext>
              </a:extLst>
            </xdr:cNvPr>
            <xdr:cNvGraphicFramePr/>
          </xdr:nvGraphicFramePr>
          <xdr:xfrm>
            <a:off x="0" y="0"/>
            <a:ext cx="0" cy="0"/>
          </xdr:xfrm>
          <a:graphic>
            <a:graphicData uri="http://schemas.microsoft.com/office/drawing/2010/slicer">
              <sle:slicer xmlns:sle="http://schemas.microsoft.com/office/drawing/2010/slicer" name="loan_status 2"/>
            </a:graphicData>
          </a:graphic>
        </xdr:graphicFrame>
      </mc:Choice>
      <mc:Fallback>
        <xdr:sp macro="" textlink="">
          <xdr:nvSpPr>
            <xdr:cNvPr id="0" name=""/>
            <xdr:cNvSpPr>
              <a:spLocks noTextEdit="1"/>
            </xdr:cNvSpPr>
          </xdr:nvSpPr>
          <xdr:spPr>
            <a:xfrm>
              <a:off x="11820525" y="24755476"/>
              <a:ext cx="1828800" cy="1695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5</xdr:col>
      <xdr:colOff>428625</xdr:colOff>
      <xdr:row>0</xdr:row>
      <xdr:rowOff>166687</xdr:rowOff>
    </xdr:from>
    <xdr:to>
      <xdr:col>13</xdr:col>
      <xdr:colOff>123825</xdr:colOff>
      <xdr:row>15</xdr:row>
      <xdr:rowOff>52387</xdr:rowOff>
    </xdr:to>
    <xdr:graphicFrame macro="">
      <xdr:nvGraphicFramePr>
        <xdr:cNvPr id="3" name="Chart 2">
          <a:extLst>
            <a:ext uri="{FF2B5EF4-FFF2-40B4-BE49-F238E27FC236}">
              <a16:creationId xmlns:a16="http://schemas.microsoft.com/office/drawing/2014/main" id="{A626E99B-E1AE-36C5-E3DB-1B37C3E9149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4</xdr:col>
      <xdr:colOff>257175</xdr:colOff>
      <xdr:row>3</xdr:row>
      <xdr:rowOff>104775</xdr:rowOff>
    </xdr:from>
    <xdr:to>
      <xdr:col>11</xdr:col>
      <xdr:colOff>590550</xdr:colOff>
      <xdr:row>18</xdr:row>
      <xdr:rowOff>76200</xdr:rowOff>
    </xdr:to>
    <xdr:graphicFrame macro="">
      <xdr:nvGraphicFramePr>
        <xdr:cNvPr id="2" name="Chart 1">
          <a:extLst>
            <a:ext uri="{FF2B5EF4-FFF2-40B4-BE49-F238E27FC236}">
              <a16:creationId xmlns:a16="http://schemas.microsoft.com/office/drawing/2014/main" id="{E3096C0D-C0FE-4FCC-9457-3AD1524993A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409575</xdr:colOff>
      <xdr:row>2</xdr:row>
      <xdr:rowOff>19050</xdr:rowOff>
    </xdr:from>
    <xdr:to>
      <xdr:col>15</xdr:col>
      <xdr:colOff>409575</xdr:colOff>
      <xdr:row>15</xdr:row>
      <xdr:rowOff>66675</xdr:rowOff>
    </xdr:to>
    <mc:AlternateContent xmlns:mc="http://schemas.openxmlformats.org/markup-compatibility/2006">
      <mc:Choice xmlns:a14="http://schemas.microsoft.com/office/drawing/2010/main" Requires="a14">
        <xdr:graphicFrame macro="">
          <xdr:nvGraphicFramePr>
            <xdr:cNvPr id="3" name="grade 1">
              <a:extLst>
                <a:ext uri="{FF2B5EF4-FFF2-40B4-BE49-F238E27FC236}">
                  <a16:creationId xmlns:a16="http://schemas.microsoft.com/office/drawing/2014/main" id="{4C1DC407-C360-1594-5EA7-8602B70374B1}"/>
                </a:ext>
              </a:extLst>
            </xdr:cNvPr>
            <xdr:cNvGraphicFramePr/>
          </xdr:nvGraphicFramePr>
          <xdr:xfrm>
            <a:off x="0" y="0"/>
            <a:ext cx="0" cy="0"/>
          </xdr:xfrm>
          <a:graphic>
            <a:graphicData uri="http://schemas.microsoft.com/office/drawing/2010/slicer">
              <sle:slicer xmlns:sle="http://schemas.microsoft.com/office/drawing/2010/slicer" name="grade 1"/>
            </a:graphicData>
          </a:graphic>
        </xdr:graphicFrame>
      </mc:Choice>
      <mc:Fallback>
        <xdr:sp macro="" textlink="">
          <xdr:nvSpPr>
            <xdr:cNvPr id="0" name=""/>
            <xdr:cNvSpPr>
              <a:spLocks noTextEdit="1"/>
            </xdr:cNvSpPr>
          </xdr:nvSpPr>
          <xdr:spPr>
            <a:xfrm>
              <a:off x="8839200" y="4000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6</xdr:col>
      <xdr:colOff>0</xdr:colOff>
      <xdr:row>2</xdr:row>
      <xdr:rowOff>0</xdr:rowOff>
    </xdr:from>
    <xdr:to>
      <xdr:col>13</xdr:col>
      <xdr:colOff>76200</xdr:colOff>
      <xdr:row>16</xdr:row>
      <xdr:rowOff>76200</xdr:rowOff>
    </xdr:to>
    <xdr:graphicFrame macro="">
      <xdr:nvGraphicFramePr>
        <xdr:cNvPr id="2" name="Chart 1">
          <a:extLst>
            <a:ext uri="{FF2B5EF4-FFF2-40B4-BE49-F238E27FC236}">
              <a16:creationId xmlns:a16="http://schemas.microsoft.com/office/drawing/2014/main" id="{0D0F7A31-8026-49E6-B150-5ADB2A5628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38100</xdr:colOff>
      <xdr:row>5</xdr:row>
      <xdr:rowOff>80962</xdr:rowOff>
    </xdr:from>
    <xdr:to>
      <xdr:col>13</xdr:col>
      <xdr:colOff>342900</xdr:colOff>
      <xdr:row>19</xdr:row>
      <xdr:rowOff>157162</xdr:rowOff>
    </xdr:to>
    <xdr:graphicFrame macro="">
      <xdr:nvGraphicFramePr>
        <xdr:cNvPr id="2" name="Chart 1">
          <a:extLst>
            <a:ext uri="{FF2B5EF4-FFF2-40B4-BE49-F238E27FC236}">
              <a16:creationId xmlns:a16="http://schemas.microsoft.com/office/drawing/2014/main" id="{4C385DE8-8D2B-E214-6510-E10CD1276E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14</xdr:col>
      <xdr:colOff>190500</xdr:colOff>
      <xdr:row>3</xdr:row>
      <xdr:rowOff>47625</xdr:rowOff>
    </xdr:from>
    <xdr:to>
      <xdr:col>17</xdr:col>
      <xdr:colOff>190500</xdr:colOff>
      <xdr:row>16</xdr:row>
      <xdr:rowOff>95250</xdr:rowOff>
    </xdr:to>
    <mc:AlternateContent xmlns:mc="http://schemas.openxmlformats.org/markup-compatibility/2006">
      <mc:Choice xmlns:a14="http://schemas.microsoft.com/office/drawing/2010/main" Requires="a14">
        <xdr:graphicFrame macro="">
          <xdr:nvGraphicFramePr>
            <xdr:cNvPr id="3" name="addr_state">
              <a:extLst>
                <a:ext uri="{FF2B5EF4-FFF2-40B4-BE49-F238E27FC236}">
                  <a16:creationId xmlns:a16="http://schemas.microsoft.com/office/drawing/2014/main" id="{BB790915-39FA-E4A6-78B2-DD8B7A6CC518}"/>
                </a:ext>
              </a:extLst>
            </xdr:cNvPr>
            <xdr:cNvGraphicFramePr/>
          </xdr:nvGraphicFramePr>
          <xdr:xfrm>
            <a:off x="0" y="0"/>
            <a:ext cx="0" cy="0"/>
          </xdr:xfrm>
          <a:graphic>
            <a:graphicData uri="http://schemas.microsoft.com/office/drawing/2010/slicer">
              <sle:slicer xmlns:sle="http://schemas.microsoft.com/office/drawing/2010/slicer" name="addr_state"/>
            </a:graphicData>
          </a:graphic>
        </xdr:graphicFrame>
      </mc:Choice>
      <mc:Fallback>
        <xdr:sp macro="" textlink="">
          <xdr:nvSpPr>
            <xdr:cNvPr id="0" name=""/>
            <xdr:cNvSpPr>
              <a:spLocks noTextEdit="1"/>
            </xdr:cNvSpPr>
          </xdr:nvSpPr>
          <xdr:spPr>
            <a:xfrm>
              <a:off x="9963150" y="6191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9</xdr:col>
      <xdr:colOff>0</xdr:colOff>
      <xdr:row>3</xdr:row>
      <xdr:rowOff>0</xdr:rowOff>
    </xdr:from>
    <xdr:to>
      <xdr:col>16</xdr:col>
      <xdr:colOff>257175</xdr:colOff>
      <xdr:row>17</xdr:row>
      <xdr:rowOff>76200</xdr:rowOff>
    </xdr:to>
    <xdr:graphicFrame macro="">
      <xdr:nvGraphicFramePr>
        <xdr:cNvPr id="2" name="Chart 1">
          <a:extLst>
            <a:ext uri="{FF2B5EF4-FFF2-40B4-BE49-F238E27FC236}">
              <a16:creationId xmlns:a16="http://schemas.microsoft.com/office/drawing/2014/main" id="{8C152902-AB65-4CB8-9FE7-EA7FB9B74FD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17</xdr:col>
      <xdr:colOff>0</xdr:colOff>
      <xdr:row>5</xdr:row>
      <xdr:rowOff>0</xdr:rowOff>
    </xdr:from>
    <xdr:to>
      <xdr:col>20</xdr:col>
      <xdr:colOff>0</xdr:colOff>
      <xdr:row>13</xdr:row>
      <xdr:rowOff>171450</xdr:rowOff>
    </xdr:to>
    <mc:AlternateContent xmlns:mc="http://schemas.openxmlformats.org/markup-compatibility/2006">
      <mc:Choice xmlns:a14="http://schemas.microsoft.com/office/drawing/2010/main" Requires="a14">
        <xdr:graphicFrame macro="">
          <xdr:nvGraphicFramePr>
            <xdr:cNvPr id="3" name="loan_status 3">
              <a:extLst>
                <a:ext uri="{FF2B5EF4-FFF2-40B4-BE49-F238E27FC236}">
                  <a16:creationId xmlns:a16="http://schemas.microsoft.com/office/drawing/2014/main" id="{7397226E-F8B9-4210-89E6-1E4A85478744}"/>
                </a:ext>
              </a:extLst>
            </xdr:cNvPr>
            <xdr:cNvGraphicFramePr/>
          </xdr:nvGraphicFramePr>
          <xdr:xfrm>
            <a:off x="0" y="0"/>
            <a:ext cx="0" cy="0"/>
          </xdr:xfrm>
          <a:graphic>
            <a:graphicData uri="http://schemas.microsoft.com/office/drawing/2010/slicer">
              <sle:slicer xmlns:sle="http://schemas.microsoft.com/office/drawing/2010/slicer" name="loan_status 3"/>
            </a:graphicData>
          </a:graphic>
        </xdr:graphicFrame>
      </mc:Choice>
      <mc:Fallback>
        <xdr:sp macro="" textlink="">
          <xdr:nvSpPr>
            <xdr:cNvPr id="0" name=""/>
            <xdr:cNvSpPr>
              <a:spLocks noTextEdit="1"/>
            </xdr:cNvSpPr>
          </xdr:nvSpPr>
          <xdr:spPr>
            <a:xfrm>
              <a:off x="11772900" y="952500"/>
              <a:ext cx="1828800" cy="16954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1</xdr:col>
      <xdr:colOff>466725</xdr:colOff>
      <xdr:row>2</xdr:row>
      <xdr:rowOff>161925</xdr:rowOff>
    </xdr:from>
    <xdr:to>
      <xdr:col>5</xdr:col>
      <xdr:colOff>219075</xdr:colOff>
      <xdr:row>6</xdr:row>
      <xdr:rowOff>180975</xdr:rowOff>
    </xdr:to>
    <xdr:sp macro="" textlink="">
      <xdr:nvSpPr>
        <xdr:cNvPr id="3" name="Rectangle: Rounded Corners 2">
          <a:extLst>
            <a:ext uri="{FF2B5EF4-FFF2-40B4-BE49-F238E27FC236}">
              <a16:creationId xmlns:a16="http://schemas.microsoft.com/office/drawing/2014/main" id="{4733154A-E477-1789-F810-B3C29B3ED170}"/>
            </a:ext>
          </a:extLst>
        </xdr:cNvPr>
        <xdr:cNvSpPr/>
      </xdr:nvSpPr>
      <xdr:spPr>
        <a:xfrm>
          <a:off x="1619250" y="542925"/>
          <a:ext cx="2247900" cy="7810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i="0" u="none" strike="noStrike">
              <a:solidFill>
                <a:schemeClr val="tx1">
                  <a:lumMod val="95000"/>
                  <a:lumOff val="5000"/>
                </a:schemeClr>
              </a:solidFill>
              <a:effectLst/>
              <a:latin typeface="+mn-lt"/>
              <a:ea typeface="+mn-ea"/>
              <a:cs typeface="+mn-cs"/>
            </a:rPr>
            <a:t>Total</a:t>
          </a:r>
          <a:r>
            <a:rPr lang="en-US" sz="1400" b="1" i="0" u="none" strike="noStrike" baseline="0">
              <a:solidFill>
                <a:schemeClr val="tx1">
                  <a:lumMod val="95000"/>
                  <a:lumOff val="5000"/>
                </a:schemeClr>
              </a:solidFill>
              <a:effectLst/>
              <a:latin typeface="+mn-lt"/>
              <a:ea typeface="+mn-ea"/>
              <a:cs typeface="+mn-cs"/>
            </a:rPr>
            <a:t> Loan Amount</a:t>
          </a:r>
          <a:r>
            <a:rPr lang="en-US" sz="1400" b="1">
              <a:solidFill>
                <a:schemeClr val="tx1">
                  <a:lumMod val="95000"/>
                  <a:lumOff val="5000"/>
                </a:schemeClr>
              </a:solidFill>
              <a:effectLst/>
            </a:rPr>
            <a:t> </a:t>
          </a:r>
        </a:p>
        <a:p>
          <a:pPr algn="ctr"/>
          <a:r>
            <a:rPr lang="en-US" sz="1800" b="1" i="0" u="none" strike="noStrike">
              <a:solidFill>
                <a:schemeClr val="lt1"/>
              </a:solidFill>
              <a:effectLst/>
              <a:latin typeface="+mn-lt"/>
              <a:ea typeface="+mn-ea"/>
              <a:cs typeface="+mn-cs"/>
            </a:rPr>
            <a:t>445602650</a:t>
          </a:r>
          <a:r>
            <a:rPr lang="en-US" sz="1800" b="1">
              <a:effectLst/>
            </a:rPr>
            <a:t> </a:t>
          </a:r>
          <a:endParaRPr lang="en-US" sz="1800" b="1"/>
        </a:p>
      </xdr:txBody>
    </xdr:sp>
    <xdr:clientData/>
  </xdr:twoCellAnchor>
  <xdr:twoCellAnchor>
    <xdr:from>
      <xdr:col>8</xdr:col>
      <xdr:colOff>571500</xdr:colOff>
      <xdr:row>3</xdr:row>
      <xdr:rowOff>9525</xdr:rowOff>
    </xdr:from>
    <xdr:to>
      <xdr:col>12</xdr:col>
      <xdr:colOff>228600</xdr:colOff>
      <xdr:row>6</xdr:row>
      <xdr:rowOff>142875</xdr:rowOff>
    </xdr:to>
    <xdr:sp macro="" textlink="">
      <xdr:nvSpPr>
        <xdr:cNvPr id="8" name="Rectangle: Rounded Corners 7">
          <a:extLst>
            <a:ext uri="{FF2B5EF4-FFF2-40B4-BE49-F238E27FC236}">
              <a16:creationId xmlns:a16="http://schemas.microsoft.com/office/drawing/2014/main" id="{25C5727A-55B0-49D1-B50C-45ED7EC07DE3}"/>
            </a:ext>
          </a:extLst>
        </xdr:cNvPr>
        <xdr:cNvSpPr/>
      </xdr:nvSpPr>
      <xdr:spPr>
        <a:xfrm>
          <a:off x="6153150" y="581025"/>
          <a:ext cx="2095500" cy="7048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i="0" u="none" strike="noStrike">
              <a:solidFill>
                <a:schemeClr val="tx1">
                  <a:lumMod val="95000"/>
                  <a:lumOff val="5000"/>
                </a:schemeClr>
              </a:solidFill>
              <a:effectLst/>
              <a:latin typeface="+mn-lt"/>
              <a:ea typeface="+mn-ea"/>
              <a:cs typeface="+mn-cs"/>
            </a:rPr>
            <a:t>Total</a:t>
          </a:r>
          <a:r>
            <a:rPr lang="en-US" sz="1400" b="1" i="0" u="none" strike="noStrike" baseline="0">
              <a:solidFill>
                <a:schemeClr val="tx1">
                  <a:lumMod val="95000"/>
                  <a:lumOff val="5000"/>
                </a:schemeClr>
              </a:solidFill>
              <a:effectLst/>
              <a:latin typeface="+mn-lt"/>
              <a:ea typeface="+mn-ea"/>
              <a:cs typeface="+mn-cs"/>
            </a:rPr>
            <a:t> Customers</a:t>
          </a:r>
          <a:r>
            <a:rPr lang="en-US" sz="1400" b="1">
              <a:solidFill>
                <a:schemeClr val="tx1">
                  <a:lumMod val="95000"/>
                  <a:lumOff val="5000"/>
                </a:schemeClr>
              </a:solidFill>
              <a:effectLst/>
            </a:rPr>
            <a:t> </a:t>
          </a:r>
        </a:p>
        <a:p>
          <a:pPr algn="ctr"/>
          <a:r>
            <a:rPr lang="en-US" sz="2000" b="1" i="0" u="none" strike="noStrike">
              <a:solidFill>
                <a:schemeClr val="lt1"/>
              </a:solidFill>
              <a:effectLst/>
              <a:latin typeface="+mn-lt"/>
              <a:ea typeface="+mn-ea"/>
              <a:cs typeface="+mn-cs"/>
            </a:rPr>
            <a:t>39717</a:t>
          </a:r>
          <a:r>
            <a:rPr lang="en-US" sz="2000" b="1">
              <a:effectLst/>
            </a:rPr>
            <a:t> </a:t>
          </a:r>
          <a:r>
            <a:rPr lang="en-US" sz="1800">
              <a:effectLst/>
            </a:rPr>
            <a:t> </a:t>
          </a:r>
          <a:endParaRPr lang="en-US" sz="1800"/>
        </a:p>
      </xdr:txBody>
    </xdr:sp>
    <xdr:clientData/>
  </xdr:twoCellAnchor>
  <xdr:twoCellAnchor>
    <xdr:from>
      <xdr:col>9</xdr:col>
      <xdr:colOff>85725</xdr:colOff>
      <xdr:row>9</xdr:row>
      <xdr:rowOff>95250</xdr:rowOff>
    </xdr:from>
    <xdr:to>
      <xdr:col>12</xdr:col>
      <xdr:colOff>352425</xdr:colOff>
      <xdr:row>13</xdr:row>
      <xdr:rowOff>38100</xdr:rowOff>
    </xdr:to>
    <xdr:sp macro="" textlink="">
      <xdr:nvSpPr>
        <xdr:cNvPr id="9" name="Rectangle: Rounded Corners 8">
          <a:extLst>
            <a:ext uri="{FF2B5EF4-FFF2-40B4-BE49-F238E27FC236}">
              <a16:creationId xmlns:a16="http://schemas.microsoft.com/office/drawing/2014/main" id="{B08ED509-D6CA-4682-A201-F5697B49AA1E}"/>
            </a:ext>
          </a:extLst>
        </xdr:cNvPr>
        <xdr:cNvSpPr/>
      </xdr:nvSpPr>
      <xdr:spPr>
        <a:xfrm>
          <a:off x="7458075" y="1809750"/>
          <a:ext cx="2095500" cy="704850"/>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400" b="1" i="0" u="none" strike="noStrike">
              <a:solidFill>
                <a:schemeClr val="tx1">
                  <a:lumMod val="95000"/>
                  <a:lumOff val="5000"/>
                </a:schemeClr>
              </a:solidFill>
              <a:effectLst/>
              <a:latin typeface="+mn-lt"/>
              <a:ea typeface="+mn-ea"/>
              <a:cs typeface="+mn-cs"/>
            </a:rPr>
            <a:t>Total</a:t>
          </a:r>
          <a:r>
            <a:rPr lang="en-US" sz="1400" b="1" i="0" u="none" strike="noStrike" baseline="0">
              <a:solidFill>
                <a:schemeClr val="tx1">
                  <a:lumMod val="95000"/>
                  <a:lumOff val="5000"/>
                </a:schemeClr>
              </a:solidFill>
              <a:effectLst/>
              <a:latin typeface="+mn-lt"/>
              <a:ea typeface="+mn-ea"/>
              <a:cs typeface="+mn-cs"/>
            </a:rPr>
            <a:t> Payment</a:t>
          </a:r>
          <a:r>
            <a:rPr lang="en-US" sz="1400" b="1">
              <a:solidFill>
                <a:schemeClr val="tx1">
                  <a:lumMod val="95000"/>
                  <a:lumOff val="5000"/>
                </a:schemeClr>
              </a:solidFill>
              <a:effectLst/>
            </a:rPr>
            <a:t> </a:t>
          </a:r>
        </a:p>
        <a:p>
          <a:pPr algn="ctr"/>
          <a:r>
            <a:rPr lang="en-US" sz="1800" b="1" i="0" u="none" strike="noStrike">
              <a:solidFill>
                <a:schemeClr val="lt1"/>
              </a:solidFill>
              <a:effectLst/>
              <a:latin typeface="+mn-lt"/>
              <a:ea typeface="+mn-ea"/>
              <a:cs typeface="+mn-cs"/>
            </a:rPr>
            <a:t>482704422</a:t>
          </a:r>
          <a:r>
            <a:rPr lang="en-US" sz="2000">
              <a:effectLst/>
            </a:rPr>
            <a:t>  </a:t>
          </a:r>
          <a:r>
            <a:rPr lang="en-US" sz="1800">
              <a:effectLst/>
            </a:rPr>
            <a:t> </a:t>
          </a:r>
          <a:endParaRPr lang="en-US" sz="1800"/>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2055208333" backgroundQuery="1" createdVersion="8" refreshedVersion="8" minRefreshableVersion="3" recordCount="0" supportSubquery="1" supportAdvancedDrill="1" xr:uid="{804CF7D5-7D7D-4B18-8B10-918D8FFAC445}">
  <cacheSource type="external" connectionId="4"/>
  <cacheFields count="4">
    <cacheField name="[Measures].[Count of loan_status]" caption="Count of loan_status" numFmtId="0" hierarchy="55" level="32767"/>
    <cacheField name="[Finance_combined].[loan_status].[loan_status]" caption="loan_status" numFmtId="0" hierarchy="16" level="1">
      <sharedItems count="3">
        <s v="Charged Off"/>
        <s v="Current"/>
        <s v="Fully Paid"/>
      </sharedItems>
    </cacheField>
    <cacheField name="[Finance_combined].[addr_state].[addr_state]" caption="addr_state" numFmtId="0" hierarchy="22" level="1">
      <sharedItems containsSemiMixedTypes="0" containsNonDate="0" containsString="0"/>
    </cacheField>
    <cacheField name="[Finance_combined].[Finance_2.last_credit_pull_d (Year)].[Finance_2.last_credit_pull_d (Year)]" caption="Finance_2.last_credit_pull_d (Year)" numFmtId="0" hierarchy="40" level="1">
      <sharedItems count="11">
        <s v=""/>
        <s v="2007"/>
        <s v="2008"/>
        <s v="2009"/>
        <s v="2010"/>
        <s v="2011"/>
        <s v="2012"/>
        <s v="2013"/>
        <s v="2014"/>
        <s v="2015"/>
        <s v="2016"/>
      </sharedItems>
    </cacheField>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2" memberValueDatatype="130" unbalanced="0">
      <fieldsUsage count="2">
        <fieldUsage x="-1"/>
        <fieldUsage x="1"/>
      </fieldsUsage>
    </cacheHierarchy>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2" memberValueDatatype="130" unbalanced="0">
      <fieldsUsage count="2">
        <fieldUsage x="-1"/>
        <fieldUsage x="2"/>
      </fieldsUsage>
    </cacheHierarchy>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2" memberValueDatatype="130" unbalanced="0">
      <fieldsUsage count="2">
        <fieldUsage x="-1"/>
        <fieldUsage x="3"/>
      </fieldsUsage>
    </cacheHierarchy>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oneField="1" hidden="1">
      <fieldsUsage count="1">
        <fieldUsage x="0"/>
      </fieldsUsage>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69684375" backgroundQuery="1" createdVersion="8" refreshedVersion="8" minRefreshableVersion="3" recordCount="0" supportSubquery="1" supportAdvancedDrill="1" xr:uid="{3729718A-1CC5-446A-BB88-9CEA35D220E1}">
  <cacheSource type="external" connectionId="4"/>
  <cacheFields count="1">
    <cacheField name="[Measures].[Sum of Finance_2.total_pymnt]" caption="Sum of Finance_2.total_pymnt" numFmtId="0" hierarchy="50" level="32767"/>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0" memberValueDatatype="130" unbalanced="0"/>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94044097222" backgroundQuery="1" createdVersion="8" refreshedVersion="8" minRefreshableVersion="3" recordCount="0" supportSubquery="1" supportAdvancedDrill="1" xr:uid="{00000000-000A-0000-FFFF-FFFF7C000000}">
  <cacheSource type="external" connectionId="4"/>
  <cacheFields count="4">
    <cacheField name="[Measures].[Sum of Finance_2.total_pymnt]" caption="Sum of Finance_2.total_pymnt" numFmtId="0" hierarchy="50" level="32767"/>
    <cacheField name="[Finance_combined].[home_ownership].[home_ownership]" caption="home_ownership" numFmtId="0" hierarchy="12" level="1">
      <sharedItems count="5">
        <s v="MORTGAGE"/>
        <s v="NONE"/>
        <s v="OTHER"/>
        <s v="OWN"/>
        <s v="RENT"/>
      </sharedItems>
    </cacheField>
    <cacheField name="[Finance_combined].[Finance_2.last_pymnt_d (Year)].[Finance_2.last_pymnt_d (Year)]" caption="Finance_2.last_pymnt_d (Year)" numFmtId="0" hierarchy="37" level="1">
      <sharedItems count="10">
        <s v=""/>
        <s v="2008"/>
        <s v="2009"/>
        <s v="2010"/>
        <s v="2011"/>
        <s v="2012"/>
        <s v="2013"/>
        <s v="2014"/>
        <s v="2015"/>
        <s v="2016"/>
      </sharedItems>
    </cacheField>
    <cacheField name="[Finance_combined].[loan_status].[loan_status]" caption="loan_status" numFmtId="0" hierarchy="16" level="1">
      <sharedItems containsSemiMixedTypes="0" containsNonDate="0" containsString="0"/>
    </cacheField>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2" memberValueDatatype="130" unbalanced="0">
      <fieldsUsage count="2">
        <fieldUsage x="-1"/>
        <fieldUsage x="1"/>
      </fieldsUsage>
    </cacheHierarchy>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2" memberValueDatatype="130" unbalanced="0">
      <fieldsUsage count="2">
        <fieldUsage x="-1"/>
        <fieldUsage x="3"/>
      </fieldsUsage>
    </cacheHierarchy>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2" memberValueDatatype="130" unbalanced="0">
      <fieldsUsage count="2">
        <fieldUsage x="-1"/>
        <fieldUsage x="2"/>
      </fieldsUsage>
    </cacheHierarchy>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94045023146" backgroundQuery="1" createdVersion="8" refreshedVersion="8" minRefreshableVersion="3" recordCount="0" supportSubquery="1" supportAdvancedDrill="1" xr:uid="{80360F1A-4963-40B1-97E5-EB4947F4FA7E}">
  <cacheSource type="external" connectionId="4"/>
  <cacheFields count="4">
    <cacheField name="[Measures].[Sum of Finance_2.total_pymnt]" caption="Sum of Finance_2.total_pymnt" numFmtId="0" hierarchy="50" level="32767"/>
    <cacheField name="[Finance_combined].[home_ownership].[home_ownership]" caption="home_ownership" numFmtId="0" hierarchy="12" level="1">
      <sharedItems count="5">
        <s v="MORTGAGE"/>
        <s v="NONE"/>
        <s v="OTHER"/>
        <s v="OWN"/>
        <s v="RENT"/>
      </sharedItems>
    </cacheField>
    <cacheField name="[Finance_combined].[Finance_2.last_pymnt_d (Year)].[Finance_2.last_pymnt_d (Year)]" caption="Finance_2.last_pymnt_d (Year)" numFmtId="0" hierarchy="37" level="1">
      <sharedItems count="10">
        <s v=""/>
        <s v="2008"/>
        <s v="2009"/>
        <s v="2010"/>
        <s v="2011"/>
        <s v="2012"/>
        <s v="2013"/>
        <s v="2014"/>
        <s v="2015"/>
        <s v="2016"/>
      </sharedItems>
    </cacheField>
    <cacheField name="[Finance_combined].[loan_status].[loan_status]" caption="loan_status" numFmtId="0" hierarchy="16" level="1">
      <sharedItems containsSemiMixedTypes="0" containsNonDate="0" containsString="0"/>
    </cacheField>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2" memberValueDatatype="130" unbalanced="0">
      <fieldsUsage count="2">
        <fieldUsage x="-1"/>
        <fieldUsage x="1"/>
      </fieldsUsage>
    </cacheHierarchy>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2" memberValueDatatype="130" unbalanced="0">
      <fieldsUsage count="2">
        <fieldUsage x="-1"/>
        <fieldUsage x="3"/>
      </fieldsUsage>
    </cacheHierarchy>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2" memberValueDatatype="130" unbalanced="0">
      <fieldsUsage count="2">
        <fieldUsage x="-1"/>
        <fieldUsage x="2"/>
      </fieldsUsage>
    </cacheHierarchy>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oneField="1" hidden="1">
      <fieldsUsage count="1">
        <fieldUsage x="0"/>
      </fieldsUsage>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94061458333" backgroundQuery="1" createdVersion="8" refreshedVersion="8" minRefreshableVersion="3" recordCount="0" supportSubquery="1" supportAdvancedDrill="1" xr:uid="{10434229-ED6D-42B1-B434-21F4E5DAA2CD}">
  <cacheSource type="external" connectionId="4"/>
  <cacheFields count="3">
    <cacheField name="[Finance_combined].[grade].[grade]" caption="grade" numFmtId="0" hierarchy="8" level="1">
      <sharedItems count="7">
        <s v="A"/>
        <s v="B"/>
        <s v="C"/>
        <s v="D"/>
        <s v="E"/>
        <s v="F"/>
        <s v="G"/>
      </sharedItems>
    </cacheField>
    <cacheField name="[Finance_combined].[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 name="[Measures].[Sum of Finance_2.revol_bal]" caption="Sum of Finance_2.revol_bal" numFmtId="0" hierarchy="49" level="32767"/>
  </cacheFields>
  <cacheHierarchies count="58">
    <cacheHierarchy uniqueName="[Finance_combined].[id]" caption="id" attribute="1" defaultMemberUniqueName="[Finance_combined].[id].[All]" allUniqueName="[Finance_combined].[id].[All]" dimensionUniqueName="[Finance_combined]" displayFolder="" count="2" memberValueDatatype="20" unbalanced="0"/>
    <cacheHierarchy uniqueName="[Finance_combined].[member_id]" caption="member_id" attribute="1" defaultMemberUniqueName="[Finance_combined].[member_id].[All]" allUniqueName="[Finance_combined].[member_id].[All]" dimensionUniqueName="[Finance_combined]" displayFolder="" count="2" memberValueDatatype="20" unbalanced="0"/>
    <cacheHierarchy uniqueName="[Finance_combined].[loan_amnt]" caption="loan_amnt" attribute="1" defaultMemberUniqueName="[Finance_combined].[loan_amnt].[All]" allUniqueName="[Finance_combined].[loan_amnt].[All]" dimensionUniqueName="[Finance_combined]" displayFolder="" count="2" memberValueDatatype="20" unbalanced="0"/>
    <cacheHierarchy uniqueName="[Finance_combined].[funded_amnt]" caption="funded_amnt" attribute="1" defaultMemberUniqueName="[Finance_combined].[funded_amnt].[All]" allUniqueName="[Finance_combined].[funded_amnt].[All]" dimensionUniqueName="[Finance_combined]" displayFolder="" count="2"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2" memberValueDatatype="20" unbalanced="0"/>
    <cacheHierarchy uniqueName="[Finance_combined].[term]" caption="term" attribute="1" defaultMemberUniqueName="[Finance_combined].[term].[All]" allUniqueName="[Finance_combined].[term].[All]" dimensionUniqueName="[Finance_combined]" displayFolder="" count="2" memberValueDatatype="130" unbalanced="0"/>
    <cacheHierarchy uniqueName="[Finance_combined].[int_rate]" caption="int_rate" attribute="1" defaultMemberUniqueName="[Finance_combined].[int_rate].[All]" allUniqueName="[Finance_combined].[int_rate].[All]" dimensionUniqueName="[Finance_combined]" displayFolder="" count="2" memberValueDatatype="5" unbalanced="0"/>
    <cacheHierarchy uniqueName="[Finance_combined].[installment]" caption="installment" attribute="1" defaultMemberUniqueName="[Finance_combined].[installment].[All]" allUniqueName="[Finance_combined].[installment].[All]" dimensionUniqueName="[Finance_combined]" displayFolder="" count="2" memberValueDatatype="20" unbalanced="0"/>
    <cacheHierarchy uniqueName="[Finance_combined].[grade]" caption="grade" attribute="1" defaultMemberUniqueName="[Finance_combined].[grade].[All]" allUniqueName="[Finance_combined].[grade].[All]" dimensionUniqueName="[Finance_combined]" displayFolder="" count="2" memberValueDatatype="130" unbalanced="0">
      <fieldsUsage count="2">
        <fieldUsage x="-1"/>
        <fieldUsage x="0"/>
      </fieldsUsage>
    </cacheHierarchy>
    <cacheHierarchy uniqueName="[Finance_combined].[sub_grade]" caption="sub_grade" attribute="1" defaultMemberUniqueName="[Finance_combined].[sub_grade].[All]" allUniqueName="[Finance_combined].[sub_grade].[All]" dimensionUniqueName="[Finance_combined]" displayFolder="" count="2" memberValueDatatype="130" unbalanced="0">
      <fieldsUsage count="2">
        <fieldUsage x="-1"/>
        <fieldUsage x="1"/>
      </fieldsUsage>
    </cacheHierarchy>
    <cacheHierarchy uniqueName="[Finance_combined].[emp_title]" caption="emp_title" attribute="1" defaultMemberUniqueName="[Finance_combined].[emp_title].[All]" allUniqueName="[Finance_combined].[emp_title].[All]" dimensionUniqueName="[Finance_combined]" displayFolder="" count="2" memberValueDatatype="130" unbalanced="0"/>
    <cacheHierarchy uniqueName="[Finance_combined].[emp_length]" caption="emp_length" attribute="1" defaultMemberUniqueName="[Finance_combined].[emp_length].[All]" allUniqueName="[Finance_combined].[emp_length].[All]" dimensionUniqueName="[Finance_combined]" displayFolder="" count="2"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2" memberValueDatatype="130" unbalanced="0"/>
    <cacheHierarchy uniqueName="[Finance_combined].[annual_inc]" caption="annual_inc" attribute="1" defaultMemberUniqueName="[Finance_combined].[annual_inc].[All]" allUniqueName="[Finance_combined].[annual_inc].[All]" dimensionUniqueName="[Finance_combined]" displayFolder="" count="2"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2" memberValueDatatype="130" unbalanced="0"/>
    <cacheHierarchy uniqueName="[Finance_combined].[issue_d]" caption="issue_d" attribute="1" time="1" defaultMemberUniqueName="[Finance_combined].[issue_d].[All]" allUniqueName="[Finance_combined].[issue_d].[All]" dimensionUniqueName="[Finance_combined]" displayFolder="" count="2" memberValueDatatype="7" unbalanced="0"/>
    <cacheHierarchy uniqueName="[Finance_combined].[loan_status]" caption="loan_status" attribute="1" defaultMemberUniqueName="[Finance_combined].[loan_status].[All]" allUniqueName="[Finance_combined].[loan_status].[All]" dimensionUniqueName="[Finance_combined]" displayFolder="" count="2" memberValueDatatype="130" unbalanced="0"/>
    <cacheHierarchy uniqueName="[Finance_combined].[pymnt_plan]" caption="pymnt_plan" attribute="1" defaultMemberUniqueName="[Finance_combined].[pymnt_plan].[All]" allUniqueName="[Finance_combined].[pymnt_plan].[All]" dimensionUniqueName="[Finance_combined]" displayFolder="" count="2" memberValueDatatype="130" unbalanced="0"/>
    <cacheHierarchy uniqueName="[Finance_combined].[desc]" caption="desc" attribute="1" defaultMemberUniqueName="[Finance_combined].[desc].[All]" allUniqueName="[Finance_combined].[desc].[All]" dimensionUniqueName="[Finance_combined]" displayFolder="" count="2" memberValueDatatype="130" unbalanced="0"/>
    <cacheHierarchy uniqueName="[Finance_combined].[purpose]" caption="purpose" attribute="1" defaultMemberUniqueName="[Finance_combined].[purpose].[All]" allUniqueName="[Finance_combined].[purpose].[All]" dimensionUniqueName="[Finance_combined]" displayFolder="" count="2" memberValueDatatype="130" unbalanced="0"/>
    <cacheHierarchy uniqueName="[Finance_combined].[title]" caption="title" attribute="1" defaultMemberUniqueName="[Finance_combined].[title].[All]" allUniqueName="[Finance_combined].[title].[All]" dimensionUniqueName="[Finance_combined]" displayFolder="" count="2" memberValueDatatype="130" unbalanced="0"/>
    <cacheHierarchy uniqueName="[Finance_combined].[zip_code]" caption="zip_code" attribute="1" defaultMemberUniqueName="[Finance_combined].[zip_code].[All]" allUniqueName="[Finance_combined].[zip_code].[All]" dimensionUniqueName="[Finance_combined]" displayFolder="" count="2" memberValueDatatype="130" unbalanced="0"/>
    <cacheHierarchy uniqueName="[Finance_combined].[addr_state]" caption="addr_state" attribute="1" defaultMemberUniqueName="[Finance_combined].[addr_state].[All]" allUniqueName="[Finance_combined].[addr_state].[All]" dimensionUniqueName="[Finance_combined]" displayFolder="" count="2" memberValueDatatype="130" unbalanced="0"/>
    <cacheHierarchy uniqueName="[Finance_combined].[dti]" caption="dti" attribute="1" defaultMemberUniqueName="[Finance_combined].[dti].[All]" allUniqueName="[Finance_combined].[dti].[All]" dimensionUniqueName="[Finance_combined]" displayFolder="" count="2"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2"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2"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2"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2"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2"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2"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2"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2"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2"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2" memberValueDatatype="7" unbalanced="0"/>
    <cacheHierarchy uniqueName="[Finance_combined].[issue_d (Year)]" caption="issue_d (Year)" attribute="1" defaultMemberUniqueName="[Finance_combined].[issue_d (Year)].[All]" allUniqueName="[Finance_combined].[issue_d (Year)].[All]" dimensionUniqueName="[Finance_combined]" displayFolder="" count="2"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2"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2"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2"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2"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2"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2"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2"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2"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2"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2"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2"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oneField="1" hidden="1">
      <fieldsUsage count="1">
        <fieldUsage x="2"/>
      </fieldsUsage>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205324074" backgroundQuery="1" createdVersion="3" refreshedVersion="8" minRefreshableVersion="3" recordCount="0" supportSubquery="1" supportAdvancedDrill="1" xr:uid="{B110D569-D4E4-4961-BA5C-24FB4667F91E}">
  <cacheSource type="external" connectionId="4">
    <extLst>
      <ext xmlns:x14="http://schemas.microsoft.com/office/spreadsheetml/2009/9/main" uri="{F057638F-6D5F-4e77-A914-E7F072B9BCA8}">
        <x14:sourceConnection name="ThisWorkbookDataModel"/>
      </ext>
    </extLst>
  </cacheSource>
  <cacheFields count="0"/>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0" memberValueDatatype="130" unbalanced="0"/>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2"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extLst>
    <ext xmlns:x14="http://schemas.microsoft.com/office/spreadsheetml/2009/9/main" uri="{725AE2AE-9491-48be-B2B4-4EB974FC3084}">
      <x14:pivotCacheDefinition slicerData="1" pivotCacheId="2023798481"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2067013888" backgroundQuery="1" createdVersion="3" refreshedVersion="8" minRefreshableVersion="3" recordCount="0" supportSubquery="1" supportAdvancedDrill="1" xr:uid="{AF230A32-B088-493E-B0A3-1F4694D4D2E9}">
  <cacheSource type="external" connectionId="4">
    <extLst>
      <ext xmlns:x14="http://schemas.microsoft.com/office/spreadsheetml/2009/9/main" uri="{F057638F-6D5F-4e77-A914-E7F072B9BCA8}">
        <x14:sourceConnection name="ThisWorkbookDataModel"/>
      </ext>
    </extLst>
  </cacheSource>
  <cacheFields count="0"/>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2" memberValueDatatype="130" unbalanced="0"/>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extLst>
    <ext xmlns:x14="http://schemas.microsoft.com/office/spreadsheetml/2009/9/main" uri="{725AE2AE-9491-48be-B2B4-4EB974FC3084}">
      <x14:pivotCacheDefinition slicerData="1" pivotCacheId="1418137912"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7324375" backgroundQuery="1" createdVersion="3" refreshedVersion="8" minRefreshableVersion="3" recordCount="0" supportSubquery="1" supportAdvancedDrill="1" xr:uid="{515B208C-8610-4BAE-8455-520B5A49C147}">
  <cacheSource type="external" connectionId="4">
    <extLst>
      <ext xmlns:x14="http://schemas.microsoft.com/office/spreadsheetml/2009/9/main" uri="{F057638F-6D5F-4e77-A914-E7F072B9BCA8}">
        <x14:sourceConnection name="ThisWorkbookDataModel"/>
      </ext>
    </extLst>
  </cacheSource>
  <cacheFields count="0"/>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2"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0" memberValueDatatype="130" unbalanced="0"/>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extLst>
    <ext xmlns:x14="http://schemas.microsoft.com/office/spreadsheetml/2009/9/main" uri="{725AE2AE-9491-48be-B2B4-4EB974FC3084}">
      <x14:pivotCacheDefinition slicerData="1" pivotCacheId="182446446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2058101851" backgroundQuery="1" createdVersion="8" refreshedVersion="8" minRefreshableVersion="3" recordCount="0" supportSubquery="1" supportAdvancedDrill="1" xr:uid="{FFC6EE8B-1D7C-4D87-A6AF-849CD6BB075A}">
  <cacheSource type="external" connectionId="4"/>
  <cacheFields count="2">
    <cacheField name="[Finance_combined].[verification_status].[verification_status]" caption="verification_status" numFmtId="0" hierarchy="14" level="1">
      <sharedItems count="2">
        <s v="Not Verified"/>
        <s v="Verified"/>
      </sharedItems>
    </cacheField>
    <cacheField name="[Measures].[Sum of Finance_2.total_pymnt]" caption="Sum of Finance_2.total_pymnt" numFmtId="0" hierarchy="50" level="32767"/>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2" memberValueDatatype="130" unbalanced="0">
      <fieldsUsage count="2">
        <fieldUsage x="-1"/>
        <fieldUsage x="0"/>
      </fieldsUsage>
    </cacheHierarchy>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0" memberValueDatatype="130" unbalanced="0"/>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oneField="1" hidden="1">
      <fieldsUsage count="1">
        <fieldUsage x="1"/>
      </fieldsUsage>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2062384261" backgroundQuery="1" createdVersion="8" refreshedVersion="8" minRefreshableVersion="3" recordCount="0" supportSubquery="1" supportAdvancedDrill="1" xr:uid="{224DAEDD-0790-43AE-868C-5F29F541F580}">
  <cacheSource type="external" connectionId="4"/>
  <cacheFields count="4">
    <cacheField name="[Finance_combined].[issue_d].[issue_d]" caption="issue_d" numFmtId="0" hierarchy="15" level="1">
      <sharedItems containsSemiMixedTypes="0" containsNonDate="0" containsDate="1" containsString="0" minDate="2007-01-06T00:00:00" maxDate="2007-01-13T00:00:00" count="7">
        <d v="2007-01-06T00:00:00"/>
        <d v="2007-01-07T00:00:00"/>
        <d v="2007-01-08T00:00:00"/>
        <d v="2007-01-09T00:00:00"/>
        <d v="2007-01-10T00:00:00"/>
        <d v="2007-01-11T00:00:00"/>
        <d v="2007-01-12T00:00:00"/>
      </sharedItems>
    </cacheField>
    <cacheField name="[Finance_combined].[issue_d (Year)].[issue_d (Year)]" caption="issue_d (Year)" numFmtId="0" hierarchy="34" level="1">
      <sharedItems count="5">
        <s v="2007"/>
        <s v="2008"/>
        <s v="2009"/>
        <s v="2010"/>
        <s v="2011"/>
      </sharedItems>
    </cacheField>
    <cacheField name="[Measures].[Sum of loan_amnt]" caption="Sum of loan_amnt" numFmtId="0" hierarchy="48" level="32767"/>
    <cacheField name="[Finance_combined].[loan_status].[loan_status]" caption="loan_status" numFmtId="0" hierarchy="16" level="1">
      <sharedItems count="3">
        <s v="Charged Off"/>
        <s v="Current"/>
        <s v="Fully Paid"/>
      </sharedItems>
    </cacheField>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2" memberValueDatatype="7" unbalanced="0">
      <fieldsUsage count="2">
        <fieldUsage x="-1"/>
        <fieldUsage x="0"/>
      </fieldsUsage>
    </cacheHierarchy>
    <cacheHierarchy uniqueName="[Finance_combined].[loan_status]" caption="loan_status" attribute="1" defaultMemberUniqueName="[Finance_combined].[loan_status].[All]" allUniqueName="[Finance_combined].[loan_status].[All]" dimensionUniqueName="[Finance_combined]" displayFolder="" count="2" memberValueDatatype="130" unbalanced="0">
      <fieldsUsage count="2">
        <fieldUsage x="-1"/>
        <fieldUsage x="3"/>
      </fieldsUsage>
    </cacheHierarchy>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2" memberValueDatatype="130" unbalanced="0">
      <fieldsUsage count="2">
        <fieldUsage x="-1"/>
        <fieldUsage x="1"/>
      </fieldsUsage>
    </cacheHierarchy>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oneField="1" hidden="1">
      <fieldsUsage count="1">
        <fieldUsage x="2"/>
      </fieldsUsage>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2064236109" backgroundQuery="1" createdVersion="8" refreshedVersion="8" minRefreshableVersion="3" recordCount="0" supportSubquery="1" supportAdvancedDrill="1" xr:uid="{00000000-000A-0000-FFFF-FFFF7E000000}">
  <cacheSource type="external" connectionId="4"/>
  <cacheFields count="3">
    <cacheField name="[Finance_combined].[grade].[grade]" caption="grade" numFmtId="0" hierarchy="8" level="1">
      <sharedItems count="7">
        <s v="A"/>
        <s v="B"/>
        <s v="C"/>
        <s v="D"/>
        <s v="E"/>
        <s v="F"/>
        <s v="G"/>
      </sharedItems>
    </cacheField>
    <cacheField name="[Finance_combined].[sub_grade].[sub_grade]" caption="sub_grade" numFmtId="0" hierarchy="9" level="1">
      <sharedItems count="35">
        <s v="A1"/>
        <s v="A2"/>
        <s v="A3"/>
        <s v="A4"/>
        <s v="A5"/>
        <s v="B1"/>
        <s v="B2"/>
        <s v="B3"/>
        <s v="B4"/>
        <s v="B5"/>
        <s v="C1"/>
        <s v="C2"/>
        <s v="C3"/>
        <s v="C4"/>
        <s v="C5"/>
        <s v="D1"/>
        <s v="D2"/>
        <s v="D3"/>
        <s v="D4"/>
        <s v="D5"/>
        <s v="E1"/>
        <s v="E2"/>
        <s v="E3"/>
        <s v="E4"/>
        <s v="E5"/>
        <s v="F1"/>
        <s v="F2"/>
        <s v="F3"/>
        <s v="F4"/>
        <s v="F5"/>
        <s v="G1"/>
        <s v="G2"/>
        <s v="G3"/>
        <s v="G4"/>
        <s v="G5"/>
      </sharedItems>
    </cacheField>
    <cacheField name="[Measures].[Sum of Finance_2.revol_bal]" caption="Sum of Finance_2.revol_bal" numFmtId="0" hierarchy="49" level="32767"/>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2" memberValueDatatype="130" unbalanced="0">
      <fieldsUsage count="2">
        <fieldUsage x="-1"/>
        <fieldUsage x="0"/>
      </fieldsUsage>
    </cacheHierarchy>
    <cacheHierarchy uniqueName="[Finance_combined].[sub_grade]" caption="sub_grade" attribute="1" defaultMemberUniqueName="[Finance_combined].[sub_grade].[All]" allUniqueName="[Finance_combined].[sub_grade].[All]" dimensionUniqueName="[Finance_combined]" displayFolder="" count="2" memberValueDatatype="130" unbalanced="0">
      <fieldsUsage count="2">
        <fieldUsage x="-1"/>
        <fieldUsage x="1"/>
      </fieldsUsage>
    </cacheHierarchy>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0" memberValueDatatype="130" unbalanced="0"/>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oneField="1" hidden="1">
      <fieldsUsage count="1">
        <fieldUsage x="2"/>
      </fieldsUsage>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2065625002" backgroundQuery="1" createdVersion="8" refreshedVersion="8" minRefreshableVersion="3" recordCount="0" supportSubquery="1" supportAdvancedDrill="1" xr:uid="{00000000-000A-0000-FFFF-FFFF7D000000}">
  <cacheSource type="external" connectionId="4"/>
  <cacheFields count="2">
    <cacheField name="[Finance_combined].[verification_status].[verification_status]" caption="verification_status" numFmtId="0" hierarchy="14" level="1">
      <sharedItems count="2">
        <s v="Not Verified"/>
        <s v="Verified"/>
      </sharedItems>
    </cacheField>
    <cacheField name="[Measures].[Sum of Finance_2.total_pymnt]" caption="Sum of Finance_2.total_pymnt" numFmtId="0" hierarchy="50" level="32767"/>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2" memberValueDatatype="130" unbalanced="0">
      <fieldsUsage count="2">
        <fieldUsage x="-1"/>
        <fieldUsage x="0"/>
      </fieldsUsage>
    </cacheHierarchy>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0" memberValueDatatype="130" unbalanced="0"/>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oneField="1" hidden="1">
      <fieldsUsage count="1">
        <fieldUsage x="1"/>
      </fieldsUsage>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2073842592" backgroundQuery="1" createdVersion="8" refreshedVersion="8" minRefreshableVersion="3" recordCount="0" supportSubquery="1" supportAdvancedDrill="1" xr:uid="{00000000-000A-0000-FFFF-FFFF80000000}">
  <cacheSource type="external" connectionId="4"/>
  <cacheFields count="3">
    <cacheField name="[Finance_combined].[addr_state].[addr_state]" caption="addr_state" numFmtId="0" hierarchy="22" level="1">
      <sharedItems count="50">
        <s v="AK"/>
        <s v="AL"/>
        <s v="AR"/>
        <s v="AZ"/>
        <s v="CA"/>
        <s v="CO"/>
        <s v="CT"/>
        <s v="DC"/>
        <s v="DE"/>
        <s v="FL"/>
        <s v="GA"/>
        <s v="HI"/>
        <s v="IA"/>
        <s v="ID"/>
        <s v="IL"/>
        <s v="IN"/>
        <s v="KS"/>
        <s v="KY"/>
        <s v="LA"/>
        <s v="MA"/>
        <s v="MD"/>
        <s v="ME"/>
        <s v="MI"/>
        <s v="MN"/>
        <s v="MO"/>
        <s v="MS"/>
        <s v="MT"/>
        <s v="NC"/>
        <s v="NE"/>
        <s v="NH"/>
        <s v="NJ"/>
        <s v="NM"/>
        <s v="NV"/>
        <s v="NY"/>
        <s v="OH"/>
        <s v="OK"/>
        <s v="OR"/>
        <s v="PA"/>
        <s v="RI"/>
        <s v="SC"/>
        <s v="SD"/>
        <s v="TN"/>
        <s v="TX"/>
        <s v="UT"/>
        <s v="VA"/>
        <s v="VT"/>
        <s v="WA"/>
        <s v="WI"/>
        <s v="WV"/>
        <s v="WY"/>
      </sharedItems>
    </cacheField>
    <cacheField name="[Finance_combined].[loan_status].[loan_status]" caption="loan_status" numFmtId="0" hierarchy="16" level="1">
      <sharedItems count="3">
        <s v="Charged Off"/>
        <s v="Current"/>
        <s v="Fully Paid"/>
      </sharedItems>
    </cacheField>
    <cacheField name="[Measures].[Count of issue_d (Year)]" caption="Count of issue_d (Year)" numFmtId="0" hierarchy="56" level="32767"/>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2" memberValueDatatype="130" unbalanced="0">
      <fieldsUsage count="2">
        <fieldUsage x="-1"/>
        <fieldUsage x="1"/>
      </fieldsUsage>
    </cacheHierarchy>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2" memberValueDatatype="130" unbalanced="0">
      <fieldsUsage count="2">
        <fieldUsage x="-1"/>
        <fieldUsage x="0"/>
      </fieldsUsage>
    </cacheHierarchy>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oneField="1" hidden="1">
      <fieldsUsage count="1">
        <fieldUsage x="2"/>
      </fieldsUsage>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207604167" backgroundQuery="1" createdVersion="8" refreshedVersion="8" minRefreshableVersion="3" recordCount="0" supportSubquery="1" supportAdvancedDrill="1" xr:uid="{00000000-000A-0000-FFFF-FFFF7F000000}">
  <cacheSource type="external" connectionId="4"/>
  <cacheFields count="6">
    <cacheField name="[Finance_combined].[issue_d].[issue_d]" caption="issue_d" numFmtId="0" hierarchy="15" level="1">
      <sharedItems containsSemiMixedTypes="0" containsNonDate="0" containsDate="1" containsString="0" minDate="2007-01-06T00:00:00" maxDate="2011-01-13T00:00:00" count="55">
        <d v="2007-01-06T00:00:00"/>
        <d v="2007-01-07T00:00:00"/>
        <d v="2007-01-08T00:00:00"/>
        <d v="2007-01-09T00:00:00"/>
        <d v="2007-01-10T00:00:00"/>
        <d v="2007-01-11T00:00:00"/>
        <d v="2007-01-12T00:00:00"/>
        <d v="2008-01-01T00:00:00"/>
        <d v="2008-01-02T00:00:00"/>
        <d v="2008-01-03T00:00:00"/>
        <d v="2008-01-04T00:00:00"/>
        <d v="2008-01-05T00:00:00"/>
        <d v="2008-01-06T00:00:00"/>
        <d v="2008-01-07T00:00:00"/>
        <d v="2008-01-08T00:00:00"/>
        <d v="2008-01-09T00:00:00"/>
        <d v="2008-01-10T00:00:00"/>
        <d v="2008-01-11T00:00:00"/>
        <d v="2008-01-12T00:00:00"/>
        <d v="2009-01-01T00:00:00"/>
        <d v="2009-01-02T00:00:00"/>
        <d v="2009-01-03T00:00:00"/>
        <d v="2009-01-04T00:00:00"/>
        <d v="2009-01-05T00:00:00"/>
        <d v="2009-01-06T00:00:00"/>
        <d v="2009-01-07T00:00:00"/>
        <d v="2009-01-08T00:00:00"/>
        <d v="2009-01-09T00:00:00"/>
        <d v="2009-01-10T00:00:00"/>
        <d v="2009-01-11T00:00:00"/>
        <d v="2009-01-12T00:00:00"/>
        <d v="2010-01-01T00:00:00"/>
        <d v="2010-01-02T00:00:00"/>
        <d v="2010-01-03T00:00:00"/>
        <d v="2010-01-04T00:00:00"/>
        <d v="2010-01-05T00:00:00"/>
        <d v="2010-01-06T00:00:00"/>
        <d v="2010-01-07T00:00:00"/>
        <d v="2010-01-08T00:00:00"/>
        <d v="2010-01-09T00:00:00"/>
        <d v="2010-01-10T00:00:00"/>
        <d v="2010-01-11T00:00:00"/>
        <d v="2010-01-12T00:00:00"/>
        <d v="2011-01-01T00:00:00"/>
        <d v="2011-01-02T00:00:00"/>
        <d v="2011-01-03T00:00:00"/>
        <d v="2011-01-04T00:00:00"/>
        <d v="2011-01-05T00:00:00"/>
        <d v="2011-01-06T00:00:00"/>
        <d v="2011-01-07T00:00:00"/>
        <d v="2011-01-08T00:00:00"/>
        <d v="2011-01-09T00:00:00"/>
        <d v="2011-01-10T00:00:00"/>
        <d v="2011-01-11T00:00:00"/>
        <d v="2011-01-12T00:00:00"/>
      </sharedItems>
    </cacheField>
    <cacheField name="[Finance_combined].[issue_d (Month)].[issue_d (Month)]" caption="issue_d (Month)" numFmtId="0" hierarchy="36" level="1">
      <sharedItems count="1">
        <s v="Jan"/>
      </sharedItems>
    </cacheField>
    <cacheField name="[Finance_combined].[issue_d (Quarter)].[issue_d (Quarter)]" caption="issue_d (Quarter)" numFmtId="0" hierarchy="35" level="1">
      <sharedItems count="1">
        <s v="Qtr1"/>
      </sharedItems>
    </cacheField>
    <cacheField name="[Finance_combined].[issue_d (Year)].[issue_d (Year)]" caption="issue_d (Year)" numFmtId="0" hierarchy="34" level="1">
      <sharedItems count="5">
        <s v="2007"/>
        <s v="2008"/>
        <s v="2009"/>
        <s v="2010"/>
        <s v="2011"/>
      </sharedItems>
    </cacheField>
    <cacheField name="[Measures].[Sum of loan_amnt]" caption="Sum of loan_amnt" numFmtId="0" hierarchy="48" level="32767"/>
    <cacheField name="[Finance_combined].[loan_status].[loan_status]" caption="loan_status" numFmtId="0" hierarchy="16" level="1">
      <sharedItems count="3">
        <s v="Charged Off"/>
        <s v="Current"/>
        <s v="Fully Paid"/>
      </sharedItems>
    </cacheField>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2" memberValueDatatype="7" unbalanced="0">
      <fieldsUsage count="2">
        <fieldUsage x="-1"/>
        <fieldUsage x="0"/>
      </fieldsUsage>
    </cacheHierarchy>
    <cacheHierarchy uniqueName="[Finance_combined].[loan_status]" caption="loan_status" attribute="1" defaultMemberUniqueName="[Finance_combined].[loan_status].[All]" allUniqueName="[Finance_combined].[loan_status].[All]" dimensionUniqueName="[Finance_combined]" displayFolder="" count="2" memberValueDatatype="130" unbalanced="0">
      <fieldsUsage count="2">
        <fieldUsage x="-1"/>
        <fieldUsage x="5"/>
      </fieldsUsage>
    </cacheHierarchy>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2" memberValueDatatype="130" unbalanced="0">
      <fieldsUsage count="2">
        <fieldUsage x="-1"/>
        <fieldUsage x="3"/>
      </fieldsUsage>
    </cacheHierarchy>
    <cacheHierarchy uniqueName="[Finance_combined].[issue_d (Quarter)]" caption="issue_d (Quarter)" attribute="1" defaultMemberUniqueName="[Finance_combined].[issue_d (Quarter)].[All]" allUniqueName="[Finance_combined].[issue_d (Quarter)].[All]" dimensionUniqueName="[Finance_combined]" displayFolder="" count="2" memberValueDatatype="130" unbalanced="0">
      <fieldsUsage count="2">
        <fieldUsage x="-1"/>
        <fieldUsage x="2"/>
      </fieldsUsage>
    </cacheHierarchy>
    <cacheHierarchy uniqueName="[Finance_combined].[issue_d (Month)]" caption="issue_d (Month)" attribute="1" defaultMemberUniqueName="[Finance_combined].[issue_d (Month)].[All]" allUniqueName="[Finance_combined].[issue_d (Month)].[All]" dimensionUniqueName="[Finance_combined]" displayFolder="" count="2" memberValueDatatype="130" unbalanced="0">
      <fieldsUsage count="2">
        <fieldUsage x="-1"/>
        <fieldUsage x="1"/>
      </fieldsUsage>
    </cacheHierarchy>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oneField="1" hidden="1">
      <fieldsUsage count="1">
        <fieldUsage x="4"/>
      </fieldsUsage>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43508217593" backgroundQuery="1" createdVersion="8" refreshedVersion="8" minRefreshableVersion="3" recordCount="0" supportSubquery="1" supportAdvancedDrill="1" xr:uid="{C5BEC8E8-78A8-4BE4-BEAE-72569C40D3CE}">
  <cacheSource type="external" connectionId="4"/>
  <cacheFields count="1">
    <cacheField name="[Measures].[Sum of loan_amnt]" caption="Sum of loan_amnt" numFmtId="0" hierarchy="48" level="32767"/>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0" memberValueDatatype="130" unbalanced="0"/>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oneField="1" hidden="1">
      <fieldsUsage count="1">
        <fieldUsage x="0"/>
      </fieldsUsage>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Jasmitha" refreshedDate="46026.86720335648" backgroundQuery="1" createdVersion="8" refreshedVersion="8" minRefreshableVersion="3" recordCount="0" supportSubquery="1" supportAdvancedDrill="1" xr:uid="{54800676-C7FC-40B8-96D0-3CA9DC7EE12A}">
  <cacheSource type="external" connectionId="4"/>
  <cacheFields count="1">
    <cacheField name="[Measures].[Count of id]" caption="Count of id" numFmtId="0" hierarchy="52" level="32767"/>
  </cacheFields>
  <cacheHierarchies count="58">
    <cacheHierarchy uniqueName="[Finance_combined].[id]" caption="id" attribute="1" defaultMemberUniqueName="[Finance_combined].[id].[All]" allUniqueName="[Finance_combined].[id].[All]" dimensionUniqueName="[Finance_combined]" displayFolder="" count="0" memberValueDatatype="20" unbalanced="0"/>
    <cacheHierarchy uniqueName="[Finance_combined].[member_id]" caption="member_id" attribute="1" defaultMemberUniqueName="[Finance_combined].[member_id].[All]" allUniqueName="[Finance_combined].[member_id].[All]" dimensionUniqueName="[Finance_combined]" displayFolder="" count="0" memberValueDatatype="20" unbalanced="0"/>
    <cacheHierarchy uniqueName="[Finance_combined].[loan_amnt]" caption="loan_amnt" attribute="1" defaultMemberUniqueName="[Finance_combined].[loan_amnt].[All]" allUniqueName="[Finance_combined].[loan_amnt].[All]" dimensionUniqueName="[Finance_combined]" displayFolder="" count="0" memberValueDatatype="20" unbalanced="0"/>
    <cacheHierarchy uniqueName="[Finance_combined].[funded_amnt]" caption="funded_amnt" attribute="1" defaultMemberUniqueName="[Finance_combined].[funded_amnt].[All]" allUniqueName="[Finance_combined].[funded_amnt].[All]" dimensionUniqueName="[Finance_combined]" displayFolder="" count="0" memberValueDatatype="20" unbalanced="0"/>
    <cacheHierarchy uniqueName="[Finance_combined].[funded_amnt_inv]" caption="funded_amnt_inv" attribute="1" defaultMemberUniqueName="[Finance_combined].[funded_amnt_inv].[All]" allUniqueName="[Finance_combined].[funded_amnt_inv].[All]" dimensionUniqueName="[Finance_combined]" displayFolder="" count="0" memberValueDatatype="20" unbalanced="0"/>
    <cacheHierarchy uniqueName="[Finance_combined].[term]" caption="term" attribute="1" defaultMemberUniqueName="[Finance_combined].[term].[All]" allUniqueName="[Finance_combined].[term].[All]" dimensionUniqueName="[Finance_combined]" displayFolder="" count="0" memberValueDatatype="130" unbalanced="0"/>
    <cacheHierarchy uniqueName="[Finance_combined].[int_rate]" caption="int_rate" attribute="1" defaultMemberUniqueName="[Finance_combined].[int_rate].[All]" allUniqueName="[Finance_combined].[int_rate].[All]" dimensionUniqueName="[Finance_combined]" displayFolder="" count="0" memberValueDatatype="5" unbalanced="0"/>
    <cacheHierarchy uniqueName="[Finance_combined].[installment]" caption="installment" attribute="1" defaultMemberUniqueName="[Finance_combined].[installment].[All]" allUniqueName="[Finance_combined].[installment].[All]" dimensionUniqueName="[Finance_combined]" displayFolder="" count="0" memberValueDatatype="20" unbalanced="0"/>
    <cacheHierarchy uniqueName="[Finance_combined].[grade]" caption="grade" attribute="1" defaultMemberUniqueName="[Finance_combined].[grade].[All]" allUniqueName="[Finance_combined].[grade].[All]" dimensionUniqueName="[Finance_combined]" displayFolder="" count="0" memberValueDatatype="130" unbalanced="0"/>
    <cacheHierarchy uniqueName="[Finance_combined].[sub_grade]" caption="sub_grade" attribute="1" defaultMemberUniqueName="[Finance_combined].[sub_grade].[All]" allUniqueName="[Finance_combined].[sub_grade].[All]" dimensionUniqueName="[Finance_combined]" displayFolder="" count="0" memberValueDatatype="130" unbalanced="0"/>
    <cacheHierarchy uniqueName="[Finance_combined].[emp_title]" caption="emp_title" attribute="1" defaultMemberUniqueName="[Finance_combined].[emp_title].[All]" allUniqueName="[Finance_combined].[emp_title].[All]" dimensionUniqueName="[Finance_combined]" displayFolder="" count="0" memberValueDatatype="130" unbalanced="0"/>
    <cacheHierarchy uniqueName="[Finance_combined].[emp_length]" caption="emp_length" attribute="1" defaultMemberUniqueName="[Finance_combined].[emp_length].[All]" allUniqueName="[Finance_combined].[emp_length].[All]" dimensionUniqueName="[Finance_combined]" displayFolder="" count="0" memberValueDatatype="130" unbalanced="0"/>
    <cacheHierarchy uniqueName="[Finance_combined].[home_ownership]" caption="home_ownership" attribute="1" defaultMemberUniqueName="[Finance_combined].[home_ownership].[All]" allUniqueName="[Finance_combined].[home_ownership].[All]" dimensionUniqueName="[Finance_combined]" displayFolder="" count="0" memberValueDatatype="130" unbalanced="0"/>
    <cacheHierarchy uniqueName="[Finance_combined].[annual_inc]" caption="annual_inc" attribute="1" defaultMemberUniqueName="[Finance_combined].[annual_inc].[All]" allUniqueName="[Finance_combined].[annual_inc].[All]" dimensionUniqueName="[Finance_combined]" displayFolder="" count="0" memberValueDatatype="20" unbalanced="0"/>
    <cacheHierarchy uniqueName="[Finance_combined].[verification_status]" caption="verification_status" attribute="1" defaultMemberUniqueName="[Finance_combined].[verification_status].[All]" allUniqueName="[Finance_combined].[verification_status].[All]" dimensionUniqueName="[Finance_combined]" displayFolder="" count="0" memberValueDatatype="130" unbalanced="0"/>
    <cacheHierarchy uniqueName="[Finance_combined].[issue_d]" caption="issue_d" attribute="1" time="1" defaultMemberUniqueName="[Finance_combined].[issue_d].[All]" allUniqueName="[Finance_combined].[issue_d].[All]" dimensionUniqueName="[Finance_combined]" displayFolder="" count="0" memberValueDatatype="7" unbalanced="0"/>
    <cacheHierarchy uniqueName="[Finance_combined].[loan_status]" caption="loan_status" attribute="1" defaultMemberUniqueName="[Finance_combined].[loan_status].[All]" allUniqueName="[Finance_combined].[loan_status].[All]" dimensionUniqueName="[Finance_combined]" displayFolder="" count="0" memberValueDatatype="130" unbalanced="0"/>
    <cacheHierarchy uniqueName="[Finance_combined].[pymnt_plan]" caption="pymnt_plan" attribute="1" defaultMemberUniqueName="[Finance_combined].[pymnt_plan].[All]" allUniqueName="[Finance_combined].[pymnt_plan].[All]" dimensionUniqueName="[Finance_combined]" displayFolder="" count="0" memberValueDatatype="130" unbalanced="0"/>
    <cacheHierarchy uniqueName="[Finance_combined].[desc]" caption="desc" attribute="1" defaultMemberUniqueName="[Finance_combined].[desc].[All]" allUniqueName="[Finance_combined].[desc].[All]" dimensionUniqueName="[Finance_combined]" displayFolder="" count="0" memberValueDatatype="130" unbalanced="0"/>
    <cacheHierarchy uniqueName="[Finance_combined].[purpose]" caption="purpose" attribute="1" defaultMemberUniqueName="[Finance_combined].[purpose].[All]" allUniqueName="[Finance_combined].[purpose].[All]" dimensionUniqueName="[Finance_combined]" displayFolder="" count="0" memberValueDatatype="130" unbalanced="0"/>
    <cacheHierarchy uniqueName="[Finance_combined].[title]" caption="title" attribute="1" defaultMemberUniqueName="[Finance_combined].[title].[All]" allUniqueName="[Finance_combined].[title].[All]" dimensionUniqueName="[Finance_combined]" displayFolder="" count="0" memberValueDatatype="130" unbalanced="0"/>
    <cacheHierarchy uniqueName="[Finance_combined].[zip_code]" caption="zip_code" attribute="1" defaultMemberUniqueName="[Finance_combined].[zip_code].[All]" allUniqueName="[Finance_combined].[zip_code].[All]" dimensionUniqueName="[Finance_combined]" displayFolder="" count="0" memberValueDatatype="130" unbalanced="0"/>
    <cacheHierarchy uniqueName="[Finance_combined].[addr_state]" caption="addr_state" attribute="1" defaultMemberUniqueName="[Finance_combined].[addr_state].[All]" allUniqueName="[Finance_combined].[addr_state].[All]" dimensionUniqueName="[Finance_combined]" displayFolder="" count="0" memberValueDatatype="130" unbalanced="0"/>
    <cacheHierarchy uniqueName="[Finance_combined].[dti]" caption="dti" attribute="1" defaultMemberUniqueName="[Finance_combined].[dti].[All]" allUniqueName="[Finance_combined].[dti].[All]" dimensionUniqueName="[Finance_combined]" displayFolder="" count="0" memberValueDatatype="20" unbalanced="0"/>
    <cacheHierarchy uniqueName="[Finance_combined].[Finance_2.delinq_2yrs]" caption="Finance_2.delinq_2yrs" attribute="1" defaultMemberUniqueName="[Finance_combined].[Finance_2.delinq_2yrs].[All]" allUniqueName="[Finance_combined].[Finance_2.delinq_2yrs].[All]" dimensionUniqueName="[Finance_combined]" displayFolder="" count="0" memberValueDatatype="20" unbalanced="0"/>
    <cacheHierarchy uniqueName="[Finance_combined].[Finance_2.pub_rec]" caption="Finance_2.pub_rec" attribute="1" defaultMemberUniqueName="[Finance_combined].[Finance_2.pub_rec].[All]" allUniqueName="[Finance_combined].[Finance_2.pub_rec].[All]" dimensionUniqueName="[Finance_combined]" displayFolder="" count="0" memberValueDatatype="20" unbalanced="0"/>
    <cacheHierarchy uniqueName="[Finance_combined].[Finance_2.revol_bal]" caption="Finance_2.revol_bal" attribute="1" defaultMemberUniqueName="[Finance_combined].[Finance_2.revol_bal].[All]" allUniqueName="[Finance_combined].[Finance_2.revol_bal].[All]" dimensionUniqueName="[Finance_combined]" displayFolder="" count="0" memberValueDatatype="20" unbalanced="0"/>
    <cacheHierarchy uniqueName="[Finance_combined].[Finance_2.revol_util]" caption="Finance_2.revol_util" attribute="1" defaultMemberUniqueName="[Finance_combined].[Finance_2.revol_util].[All]" allUniqueName="[Finance_combined].[Finance_2.revol_util].[All]" dimensionUniqueName="[Finance_combined]" displayFolder="" count="0" memberValueDatatype="20" unbalanced="0"/>
    <cacheHierarchy uniqueName="[Finance_combined].[Finance_2.total_acc]" caption="Finance_2.total_acc" attribute="1" defaultMemberUniqueName="[Finance_combined].[Finance_2.total_acc].[All]" allUniqueName="[Finance_combined].[Finance_2.total_acc].[All]" dimensionUniqueName="[Finance_combined]" displayFolder="" count="0" memberValueDatatype="20" unbalanced="0"/>
    <cacheHierarchy uniqueName="[Finance_combined].[Finance_2.total_pymnt]" caption="Finance_2.total_pymnt" attribute="1" defaultMemberUniqueName="[Finance_combined].[Finance_2.total_pymnt].[All]" allUniqueName="[Finance_combined].[Finance_2.total_pymnt].[All]" dimensionUniqueName="[Finance_combined]" displayFolder="" count="0" memberValueDatatype="20" unbalanced="0"/>
    <cacheHierarchy uniqueName="[Finance_combined].[Finance_2.total_pymnt_inv]" caption="Finance_2.total_pymnt_inv" attribute="1" defaultMemberUniqueName="[Finance_combined].[Finance_2.total_pymnt_inv].[All]" allUniqueName="[Finance_combined].[Finance_2.total_pymnt_inv].[All]" dimensionUniqueName="[Finance_combined]" displayFolder="" count="0" memberValueDatatype="20" unbalanced="0"/>
    <cacheHierarchy uniqueName="[Finance_combined].[Finance_2.last_pymnt_d]" caption="Finance_2.last_pymnt_d" attribute="1" time="1" defaultMemberUniqueName="[Finance_combined].[Finance_2.last_pymnt_d].[All]" allUniqueName="[Finance_combined].[Finance_2.last_pymnt_d].[All]" dimensionUniqueName="[Finance_combined]" displayFolder="" count="0" memberValueDatatype="7" unbalanced="0"/>
    <cacheHierarchy uniqueName="[Finance_combined].[Finance_2.last_pymnt_amnt]" caption="Finance_2.last_pymnt_amnt" attribute="1" defaultMemberUniqueName="[Finance_combined].[Finance_2.last_pymnt_amnt].[All]" allUniqueName="[Finance_combined].[Finance_2.last_pymnt_amnt].[All]" dimensionUniqueName="[Finance_combined]" displayFolder="" count="0" memberValueDatatype="20" unbalanced="0"/>
    <cacheHierarchy uniqueName="[Finance_combined].[Finance_2.last_credit_pull_d]" caption="Finance_2.last_credit_pull_d" attribute="1" time="1" defaultMemberUniqueName="[Finance_combined].[Finance_2.last_credit_pull_d].[All]" allUniqueName="[Finance_combined].[Finance_2.last_credit_pull_d].[All]" dimensionUniqueName="[Finance_combined]" displayFolder="" count="0" memberValueDatatype="7" unbalanced="0"/>
    <cacheHierarchy uniqueName="[Finance_combined].[issue_d (Year)]" caption="issue_d (Year)" attribute="1" defaultMemberUniqueName="[Finance_combined].[issue_d (Year)].[All]" allUniqueName="[Finance_combined].[issue_d (Year)].[All]" dimensionUniqueName="[Finance_combined]" displayFolder="" count="0" memberValueDatatype="130" unbalanced="0"/>
    <cacheHierarchy uniqueName="[Finance_combined].[issue_d (Quarter)]" caption="issue_d (Quarter)" attribute="1" defaultMemberUniqueName="[Finance_combined].[issue_d (Quarter)].[All]" allUniqueName="[Finance_combined].[issue_d (Quarter)].[All]" dimensionUniqueName="[Finance_combined]" displayFolder="" count="0" memberValueDatatype="130" unbalanced="0"/>
    <cacheHierarchy uniqueName="[Finance_combined].[issue_d (Month)]" caption="issue_d (Month)" attribute="1" defaultMemberUniqueName="[Finance_combined].[issue_d (Month)].[All]" allUniqueName="[Finance_combined].[issue_d (Month)].[All]" dimensionUniqueName="[Finance_combined]" displayFolder="" count="0" memberValueDatatype="130" unbalanced="0"/>
    <cacheHierarchy uniqueName="[Finance_combined].[Finance_2.last_pymnt_d (Year)]" caption="Finance_2.last_pymnt_d (Year)" attribute="1" defaultMemberUniqueName="[Finance_combined].[Finance_2.last_pymnt_d (Year)].[All]" allUniqueName="[Finance_combined].[Finance_2.last_pymnt_d (Year)].[All]" dimensionUniqueName="[Finance_combined]" displayFolder="" count="0" memberValueDatatype="130" unbalanced="0"/>
    <cacheHierarchy uniqueName="[Finance_combined].[Finance_2.last_pymnt_d (Quarter)]" caption="Finance_2.last_pymnt_d (Quarter)" attribute="1" defaultMemberUniqueName="[Finance_combined].[Finance_2.last_pymnt_d (Quarter)].[All]" allUniqueName="[Finance_combined].[Finance_2.last_pymnt_d (Quarter)].[All]" dimensionUniqueName="[Finance_combined]" displayFolder="" count="0" memberValueDatatype="130" unbalanced="0"/>
    <cacheHierarchy uniqueName="[Finance_combined].[Finance_2.last_pymnt_d (Month)]" caption="Finance_2.last_pymnt_d (Month)" attribute="1" defaultMemberUniqueName="[Finance_combined].[Finance_2.last_pymnt_d (Month)].[All]" allUniqueName="[Finance_combined].[Finance_2.last_pymnt_d (Month)].[All]" dimensionUniqueName="[Finance_combined]" displayFolder="" count="0" memberValueDatatype="130" unbalanced="0"/>
    <cacheHierarchy uniqueName="[Finance_combined].[Finance_2.last_credit_pull_d (Year)]" caption="Finance_2.last_credit_pull_d (Year)" attribute="1" defaultMemberUniqueName="[Finance_combined].[Finance_2.last_credit_pull_d (Year)].[All]" allUniqueName="[Finance_combined].[Finance_2.last_credit_pull_d (Year)].[All]" dimensionUniqueName="[Finance_combined]" displayFolder="" count="0" memberValueDatatype="130" unbalanced="0"/>
    <cacheHierarchy uniqueName="[Finance_combined].[Finance_2.last_credit_pull_d (Quarter)]" caption="Finance_2.last_credit_pull_d (Quarter)" attribute="1" defaultMemberUniqueName="[Finance_combined].[Finance_2.last_credit_pull_d (Quarter)].[All]" allUniqueName="[Finance_combined].[Finance_2.last_credit_pull_d (Quarter)].[All]" dimensionUniqueName="[Finance_combined]" displayFolder="" count="0" memberValueDatatype="130" unbalanced="0"/>
    <cacheHierarchy uniqueName="[Finance_combined].[Finance_2.last_credit_pull_d (Month)]" caption="Finance_2.last_credit_pull_d (Month)" attribute="1" defaultMemberUniqueName="[Finance_combined].[Finance_2.last_credit_pull_d (Month)].[All]" allUniqueName="[Finance_combined].[Finance_2.last_credit_pull_d (Month)].[All]" dimensionUniqueName="[Finance_combined]" displayFolder="" count="0" memberValueDatatype="130" unbalanced="0"/>
    <cacheHierarchy uniqueName="[Finance_combined].[Finance_2.last_credit_pull_d (Month Index)]" caption="Finance_2.last_credit_pull_d (Month Index)" attribute="1" defaultMemberUniqueName="[Finance_combined].[Finance_2.last_credit_pull_d (Month Index)].[All]" allUniqueName="[Finance_combined].[Finance_2.last_credit_pull_d (Month Index)].[All]" dimensionUniqueName="[Finance_combined]" displayFolder="" count="0" memberValueDatatype="20" unbalanced="0" hidden="1"/>
    <cacheHierarchy uniqueName="[Finance_combined].[Finance_2.last_pymnt_d (Month Index)]" caption="Finance_2.last_pymnt_d (Month Index)" attribute="1" defaultMemberUniqueName="[Finance_combined].[Finance_2.last_pymnt_d (Month Index)].[All]" allUniqueName="[Finance_combined].[Finance_2.last_pymnt_d (Month Index)].[All]" dimensionUniqueName="[Finance_combined]" displayFolder="" count="0" memberValueDatatype="20" unbalanced="0" hidden="1"/>
    <cacheHierarchy uniqueName="[Finance_combined].[issue_d (Month Index)]" caption="issue_d (Month Index)" attribute="1" defaultMemberUniqueName="[Finance_combined].[issue_d (Month Index)].[All]" allUniqueName="[Finance_combined].[issue_d (Month Index)].[All]" dimensionUniqueName="[Finance_combined]" displayFolder="" count="0" memberValueDatatype="20" unbalanced="0" hidden="1"/>
    <cacheHierarchy uniqueName="[Measures].[__XL_Count Finance_combined]" caption="__XL_Count Finance_combined" measure="1" displayFolder="" measureGroup="Finance_combined" count="0" hidden="1"/>
    <cacheHierarchy uniqueName="[Measures].[__No measures defined]" caption="__No measures defined" measure="1" displayFolder="" count="0" hidden="1"/>
    <cacheHierarchy uniqueName="[Measures].[Sum of loan_amnt]" caption="Sum of loan_amnt" measure="1" displayFolder="" measureGroup="Finance_combined" count="0" hidden="1">
      <extLst>
        <ext xmlns:x15="http://schemas.microsoft.com/office/spreadsheetml/2010/11/main" uri="{B97F6D7D-B522-45F9-BDA1-12C45D357490}">
          <x15:cacheHierarchy aggregatedColumn="2"/>
        </ext>
      </extLst>
    </cacheHierarchy>
    <cacheHierarchy uniqueName="[Measures].[Sum of Finance_2.revol_bal]" caption="Sum of Finance_2.revol_bal" measure="1" displayFolder="" measureGroup="Finance_combined" count="0" hidden="1">
      <extLst>
        <ext xmlns:x15="http://schemas.microsoft.com/office/spreadsheetml/2010/11/main" uri="{B97F6D7D-B522-45F9-BDA1-12C45D357490}">
          <x15:cacheHierarchy aggregatedColumn="26"/>
        </ext>
      </extLst>
    </cacheHierarchy>
    <cacheHierarchy uniqueName="[Measures].[Sum of Finance_2.total_pymnt]" caption="Sum of Finance_2.total_pymnt" measure="1" displayFolder="" measureGroup="Finance_combined" count="0" hidden="1">
      <extLst>
        <ext xmlns:x15="http://schemas.microsoft.com/office/spreadsheetml/2010/11/main" uri="{B97F6D7D-B522-45F9-BDA1-12C45D357490}">
          <x15:cacheHierarchy aggregatedColumn="29"/>
        </ext>
      </extLst>
    </cacheHierarchy>
    <cacheHierarchy uniqueName="[Measures].[Sum of id]" caption="Sum of id" measure="1" displayFolder="" measureGroup="Finance_combined" count="0" hidden="1">
      <extLst>
        <ext xmlns:x15="http://schemas.microsoft.com/office/spreadsheetml/2010/11/main" uri="{B97F6D7D-B522-45F9-BDA1-12C45D357490}">
          <x15:cacheHierarchy aggregatedColumn="0"/>
        </ext>
      </extLst>
    </cacheHierarchy>
    <cacheHierarchy uniqueName="[Measures].[Count of id]" caption="Count of id" measure="1" displayFolder="" measureGroup="Finance_combined" count="0" oneField="1" hidden="1">
      <fieldsUsage count="1">
        <fieldUsage x="0"/>
      </fieldsUsage>
      <extLst>
        <ext xmlns:x15="http://schemas.microsoft.com/office/spreadsheetml/2010/11/main" uri="{B97F6D7D-B522-45F9-BDA1-12C45D357490}">
          <x15:cacheHierarchy aggregatedColumn="0"/>
        </ext>
      </extLst>
    </cacheHierarchy>
    <cacheHierarchy uniqueName="[Measures].[Count of purpose]" caption="Count of purpose" measure="1" displayFolder="" measureGroup="Finance_combined" count="0" hidden="1">
      <extLst>
        <ext xmlns:x15="http://schemas.microsoft.com/office/spreadsheetml/2010/11/main" uri="{B97F6D7D-B522-45F9-BDA1-12C45D357490}">
          <x15:cacheHierarchy aggregatedColumn="19"/>
        </ext>
      </extLst>
    </cacheHierarchy>
    <cacheHierarchy uniqueName="[Measures].[Count of pymnt_plan]" caption="Count of pymnt_plan" measure="1" displayFolder="" measureGroup="Finance_combined" count="0" hidden="1">
      <extLst>
        <ext xmlns:x15="http://schemas.microsoft.com/office/spreadsheetml/2010/11/main" uri="{B97F6D7D-B522-45F9-BDA1-12C45D357490}">
          <x15:cacheHierarchy aggregatedColumn="17"/>
        </ext>
      </extLst>
    </cacheHierarchy>
    <cacheHierarchy uniqueName="[Measures].[Count of loan_status]" caption="Count of loan_status" measure="1" displayFolder="" measureGroup="Finance_combined" count="0" hidden="1">
      <extLst>
        <ext xmlns:x15="http://schemas.microsoft.com/office/spreadsheetml/2010/11/main" uri="{B97F6D7D-B522-45F9-BDA1-12C45D357490}">
          <x15:cacheHierarchy aggregatedColumn="16"/>
        </ext>
      </extLst>
    </cacheHierarchy>
    <cacheHierarchy uniqueName="[Measures].[Count of issue_d (Year)]" caption="Count of issue_d (Year)" measure="1" displayFolder="" measureGroup="Finance_combined" count="0" hidden="1">
      <extLst>
        <ext xmlns:x15="http://schemas.microsoft.com/office/spreadsheetml/2010/11/main" uri="{B97F6D7D-B522-45F9-BDA1-12C45D357490}">
          <x15:cacheHierarchy aggregatedColumn="34"/>
        </ext>
      </extLst>
    </cacheHierarchy>
    <cacheHierarchy uniqueName="[Measures].[Sum of member_id]" caption="Sum of member_id" measure="1" displayFolder="" measureGroup="Finance_combined" count="0" hidden="1">
      <extLst>
        <ext xmlns:x15="http://schemas.microsoft.com/office/spreadsheetml/2010/11/main" uri="{B97F6D7D-B522-45F9-BDA1-12C45D357490}">
          <x15:cacheHierarchy aggregatedColumn="1"/>
        </ext>
      </extLst>
    </cacheHierarchy>
  </cacheHierarchies>
  <kpis count="0"/>
  <dimensions count="2">
    <dimension name="Finance_combined" uniqueName="[Finance_combined]" caption="Finance_combined"/>
    <dimension measure="1" name="Measures" uniqueName="[Measures]" caption="Measures"/>
  </dimensions>
  <measureGroups count="1">
    <measureGroup name="Finance_combined" caption="Finance_combined"/>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000-000000000000}" name="PivotTable1" cacheId="420"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8">
  <location ref="A2:E9" firstHeaderRow="1" firstDataRow="2" firstDataCol="1"/>
  <pivotFields count="6">
    <pivotField axis="axisRow" allDrilled="1" subtotalTop="0" showAll="0" dataSourceSort="1" defaultSubtotal="0" defaultAttributeDrillState="1">
      <items count="5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s>
    </pivotField>
    <pivotField axis="axisRow" allDrilled="1" subtotalTop="0" showAll="0" dataSourceSort="1" defaultSubtotal="0">
      <items count="1">
        <item x="0" e="0"/>
      </items>
    </pivotField>
    <pivotField axis="axisRow" allDrilled="1" subtotalTop="0" showAll="0" dataSourceSort="1" defaultSubtotal="0">
      <items count="1">
        <item x="0" e="0"/>
      </items>
    </pivotField>
    <pivotField axis="axisRow" allDrilled="1" subtotalTop="0" showAll="0" dataSourceSort="1" defaultSubtotal="0">
      <items count="5">
        <item x="0" e="0"/>
        <item x="1" e="0"/>
        <item x="2" e="0"/>
        <item x="3" e="0"/>
        <item x="4" e="0"/>
      </items>
    </pivotField>
    <pivotField dataField="1" subtotalTop="0" showAll="0" defaultSubtotal="0"/>
    <pivotField axis="axisCol" allDrilled="1" subtotalTop="0" showAll="0" dataSourceSort="1" defaultSubtotal="0" defaultAttributeDrillState="1">
      <items count="3">
        <item x="0"/>
        <item x="1"/>
        <item x="2"/>
      </items>
    </pivotField>
  </pivotFields>
  <rowFields count="4">
    <field x="3"/>
    <field x="2"/>
    <field x="1"/>
    <field x="0"/>
  </rowFields>
  <rowItems count="6">
    <i>
      <x/>
    </i>
    <i>
      <x v="1"/>
    </i>
    <i>
      <x v="2"/>
    </i>
    <i>
      <x v="3"/>
    </i>
    <i>
      <x v="4"/>
    </i>
    <i t="grand">
      <x/>
    </i>
  </rowItems>
  <colFields count="1">
    <field x="5"/>
  </colFields>
  <colItems count="4">
    <i>
      <x/>
    </i>
    <i>
      <x v="1"/>
    </i>
    <i>
      <x v="2"/>
    </i>
    <i t="grand">
      <x/>
    </i>
  </colItems>
  <dataFields count="1">
    <dataField name="Sum of Loan Amount" fld="4" baseField="0" baseItem="0" numFmtId="3"/>
  </dataField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Sum of Loan Amount"/>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34"/>
    <rowHierarchyUsage hierarchyUsage="35"/>
    <rowHierarchyUsage hierarchyUsage="36"/>
    <rowHierarchyUsage hierarchyUsage="15"/>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93C17293-F129-4ECE-8820-372B221053C9}" name="PivotTable5" cacheId="498"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9">
  <location ref="B4:H16" firstHeaderRow="1" firstDataRow="2" firstDataCol="1"/>
  <pivotFields count="4">
    <pivotField dataField="1" subtotalTop="0" showAll="0" defaultSubtotal="0"/>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Fields count="1">
    <field x="1"/>
  </colFields>
  <colItems count="6">
    <i>
      <x/>
    </i>
    <i>
      <x v="1"/>
    </i>
    <i>
      <x v="2"/>
    </i>
    <i>
      <x v="3"/>
    </i>
    <i>
      <x v="4"/>
    </i>
    <i t="grand">
      <x/>
    </i>
  </colItems>
  <dataFields count="1">
    <dataField name="Sum of Total payment" fld="0" baseField="0" baseItem="0" numFmtId="3"/>
  </dataFields>
  <chartFormats count="15">
    <chartFormat chart="17" format="214" series="1">
      <pivotArea type="data" outline="0" fieldPosition="0">
        <references count="1">
          <reference field="4294967294" count="1" selected="0">
            <x v="0"/>
          </reference>
        </references>
      </pivotArea>
    </chartFormat>
    <chartFormat chart="17" format="215" series="1">
      <pivotArea type="data" outline="0" fieldPosition="0">
        <references count="2">
          <reference field="4294967294" count="1" selected="0">
            <x v="0"/>
          </reference>
          <reference field="2" count="1" selected="0">
            <x v="1"/>
          </reference>
        </references>
      </pivotArea>
    </chartFormat>
    <chartFormat chart="17" format="216" series="1">
      <pivotArea type="data" outline="0" fieldPosition="0">
        <references count="2">
          <reference field="4294967294" count="1" selected="0">
            <x v="0"/>
          </reference>
          <reference field="2" count="1" selected="0">
            <x v="2"/>
          </reference>
        </references>
      </pivotArea>
    </chartFormat>
    <chartFormat chart="17" format="217" series="1">
      <pivotArea type="data" outline="0" fieldPosition="0">
        <references count="2">
          <reference field="4294967294" count="1" selected="0">
            <x v="0"/>
          </reference>
          <reference field="2" count="1" selected="0">
            <x v="3"/>
          </reference>
        </references>
      </pivotArea>
    </chartFormat>
    <chartFormat chart="17" format="218" series="1">
      <pivotArea type="data" outline="0" fieldPosition="0">
        <references count="2">
          <reference field="4294967294" count="1" selected="0">
            <x v="0"/>
          </reference>
          <reference field="2" count="1" selected="0">
            <x v="4"/>
          </reference>
        </references>
      </pivotArea>
    </chartFormat>
    <chartFormat chart="17" format="219" series="1">
      <pivotArea type="data" outline="0" fieldPosition="0">
        <references count="2">
          <reference field="4294967294" count="1" selected="0">
            <x v="0"/>
          </reference>
          <reference field="2" count="1" selected="0">
            <x v="5"/>
          </reference>
        </references>
      </pivotArea>
    </chartFormat>
    <chartFormat chart="17" format="220" series="1">
      <pivotArea type="data" outline="0" fieldPosition="0">
        <references count="2">
          <reference field="4294967294" count="1" selected="0">
            <x v="0"/>
          </reference>
          <reference field="2" count="1" selected="0">
            <x v="6"/>
          </reference>
        </references>
      </pivotArea>
    </chartFormat>
    <chartFormat chart="17" format="221" series="1">
      <pivotArea type="data" outline="0" fieldPosition="0">
        <references count="2">
          <reference field="4294967294" count="1" selected="0">
            <x v="0"/>
          </reference>
          <reference field="2" count="1" selected="0">
            <x v="7"/>
          </reference>
        </references>
      </pivotArea>
    </chartFormat>
    <chartFormat chart="17" format="222" series="1">
      <pivotArea type="data" outline="0" fieldPosition="0">
        <references count="2">
          <reference field="4294967294" count="1" selected="0">
            <x v="0"/>
          </reference>
          <reference field="2" count="1" selected="0">
            <x v="8"/>
          </reference>
        </references>
      </pivotArea>
    </chartFormat>
    <chartFormat chart="17" format="223" series="1">
      <pivotArea type="data" outline="0" fieldPosition="0">
        <references count="2">
          <reference field="4294967294" count="1" selected="0">
            <x v="0"/>
          </reference>
          <reference field="2" count="1" selected="0">
            <x v="9"/>
          </reference>
        </references>
      </pivotArea>
    </chartFormat>
    <chartFormat chart="17" format="224" series="1">
      <pivotArea type="data" outline="0" fieldPosition="0">
        <references count="2">
          <reference field="4294967294" count="1" selected="0">
            <x v="0"/>
          </reference>
          <reference field="1" count="1" selected="0">
            <x v="1"/>
          </reference>
        </references>
      </pivotArea>
    </chartFormat>
    <chartFormat chart="17" format="225" series="1">
      <pivotArea type="data" outline="0" fieldPosition="0">
        <references count="2">
          <reference field="4294967294" count="1" selected="0">
            <x v="0"/>
          </reference>
          <reference field="1" count="1" selected="0">
            <x v="2"/>
          </reference>
        </references>
      </pivotArea>
    </chartFormat>
    <chartFormat chart="17" format="226" series="1">
      <pivotArea type="data" outline="0" fieldPosition="0">
        <references count="2">
          <reference field="4294967294" count="1" selected="0">
            <x v="0"/>
          </reference>
          <reference field="1" count="1" selected="0">
            <x v="3"/>
          </reference>
        </references>
      </pivotArea>
    </chartFormat>
    <chartFormat chart="17" format="227" series="1">
      <pivotArea type="data" outline="0" fieldPosition="0">
        <references count="2">
          <reference field="4294967294" count="1" selected="0">
            <x v="0"/>
          </reference>
          <reference field="1" count="1" selected="0">
            <x v="4"/>
          </reference>
        </references>
      </pivotArea>
    </chartFormat>
    <chartFormat chart="17" format="228" series="1">
      <pivotArea type="data" outline="0" fieldPosition="0">
        <references count="2">
          <reference field="4294967294" count="1" selected="0">
            <x v="0"/>
          </reference>
          <reference field="1" count="1" selected="0">
            <x v="0"/>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Sum of Total payment"/>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EF248EE-F90A-488B-87B7-A7919747A8A2}" name="PivotTable8" cacheId="455" applyNumberFormats="0" applyBorderFormats="0" applyFontFormats="0" applyPatternFormats="0" applyAlignmentFormats="0" applyWidthHeightFormats="1" dataCaption="Values" tag="c03c4c5e-4c77-4099-8c99-dc6ec869c33e" updatedVersion="8" minRefreshableVersion="3" useAutoFormatting="1" itemPrintTitles="1" createdVersion="8" indent="0" outline="1" outlineData="1" multipleFieldFilters="0">
  <location ref="H11:H12" firstHeaderRow="1" firstDataRow="1" firstDataCol="0"/>
  <pivotFields count="1">
    <pivotField dataField="1" subtotalTop="0" showAll="0" defaultSubtotal="0"/>
  </pivotFields>
  <rowItems count="1">
    <i/>
  </rowItems>
  <colItems count="1">
    <i/>
  </colItems>
  <dataFields count="1">
    <dataField name="Sum of Finance_2.total_pymnt" fld="0" baseField="0" baseItem="0"/>
  </dataField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id"/>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E6763BF1-9D49-422C-A956-524A93EF232C}" name="PivotTable7" cacheId="442" applyNumberFormats="0" applyBorderFormats="0" applyFontFormats="0" applyPatternFormats="0" applyAlignmentFormats="0" applyWidthHeightFormats="1" dataCaption="Values" tag="2ce05586-3136-48b8-b823-3fd6ac877b32" updatedVersion="8" minRefreshableVersion="3" useAutoFormatting="1" itemPrintTitles="1" createdVersion="8" indent="0" outline="1" outlineData="1" multipleFieldFilters="0">
  <location ref="H4:H5" firstHeaderRow="1" firstDataRow="1" firstDataCol="0"/>
  <pivotFields count="1">
    <pivotField dataField="1" subtotalTop="0" showAll="0" defaultSubtotal="0"/>
  </pivotFields>
  <rowItems count="1">
    <i/>
  </rowItems>
  <colItems count="1">
    <i/>
  </colItems>
  <dataFields count="1">
    <dataField name="Count of id" fld="0" subtotal="count" baseField="0" baseItem="0"/>
  </dataField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id"/>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4BA8C331-926A-498F-8DA8-A6364B3C07CF}" name="PivotTable6" cacheId="432" applyNumberFormats="0" applyBorderFormats="0" applyFontFormats="0" applyPatternFormats="0" applyAlignmentFormats="0" applyWidthHeightFormats="1" dataCaption="Values" tag="329ff3a1-f80f-4738-9323-30a6996a301d" updatedVersion="8" minRefreshableVersion="3" useAutoFormatting="1" itemPrintTitles="1" createdVersion="8" indent="0" outline="1" outlineData="1" multipleFieldFilters="0">
  <location ref="A4:A5" firstHeaderRow="1" firstDataRow="1" firstDataCol="0"/>
  <pivotFields count="1">
    <pivotField dataField="1" subtotalTop="0" showAll="0" defaultSubtotal="0"/>
  </pivotFields>
  <rowItems count="1">
    <i/>
  </rowItems>
  <colItems count="1">
    <i/>
  </colItems>
  <dataFields count="1">
    <dataField name="Sum of loan_amnt" fld="0" baseField="0" baseItem="0"/>
  </dataField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id"/>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000-000004000000}" name="PivotTable4" cacheId="41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9">
  <location ref="A71:E123" firstHeaderRow="1" firstDataRow="2" firstDataCol="1"/>
  <pivotFields count="3">
    <pivotField axis="axisRow" allDrilled="1" subtotalTop="0" showAll="0" dataSourceSort="1" defaultSubtotal="0" defaultAttributeDrillState="1">
      <items count="5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s>
    </pivotField>
    <pivotField axis="axisCol" allDrilled="1" subtotalTop="0" showAll="0" dataSourceSort="1" defaultSubtotal="0" defaultAttributeDrillState="1">
      <items count="3">
        <item x="0"/>
        <item x="1"/>
        <item x="2"/>
      </items>
    </pivotField>
    <pivotField dataField="1" subtotalTop="0" showAll="0" defaultSubtotal="0"/>
  </pivotFields>
  <rowFields count="1">
    <field x="0"/>
  </rowFields>
  <rowItems count="5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t="grand">
      <x/>
    </i>
  </rowItems>
  <colFields count="1">
    <field x="1"/>
  </colFields>
  <colItems count="4">
    <i>
      <x/>
    </i>
    <i>
      <x v="1"/>
    </i>
    <i>
      <x v="2"/>
    </i>
    <i t="grand">
      <x/>
    </i>
  </colItems>
  <dataFields count="1">
    <dataField name="Count of issue_d (Year)" fld="2" subtotal="count" baseField="0" baseItem="0"/>
  </dataField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i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2"/>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000-000003000000}" name="PivotTable5" cacheId="495" applyNumberFormats="0" applyBorderFormats="0" applyFontFormats="0" applyPatternFormats="0" applyAlignmentFormats="0" applyWidthHeightFormats="1" dataCaption="Values" tag="227f5eee-dacf-47b4-a76c-369938e87221" updatedVersion="8" minRefreshableVersion="3" useAutoFormatting="1" itemPrintTitles="1" createdVersion="8" indent="0" outline="1" outlineData="1" multipleFieldFilters="0" chartFormat="23">
  <location ref="A133:G145" firstHeaderRow="1" firstDataRow="2" firstDataCol="1"/>
  <pivotFields count="4">
    <pivotField dataField="1" subtotalTop="0" showAll="0" defaultSubtotal="0"/>
    <pivotField axis="axisCol" allDrilled="1" subtotalTop="0" showAll="0" dataSourceSort="1" defaultSubtotal="0" defaultAttributeDrillState="1">
      <items count="5">
        <item x="0"/>
        <item x="1"/>
        <item x="2"/>
        <item x="3"/>
        <item x="4"/>
      </items>
    </pivotField>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2"/>
  </rowFields>
  <rowItems count="11">
    <i>
      <x/>
    </i>
    <i>
      <x v="1"/>
    </i>
    <i>
      <x v="2"/>
    </i>
    <i>
      <x v="3"/>
    </i>
    <i>
      <x v="4"/>
    </i>
    <i>
      <x v="5"/>
    </i>
    <i>
      <x v="6"/>
    </i>
    <i>
      <x v="7"/>
    </i>
    <i>
      <x v="8"/>
    </i>
    <i>
      <x v="9"/>
    </i>
    <i t="grand">
      <x/>
    </i>
  </rowItems>
  <colFields count="1">
    <field x="1"/>
  </colFields>
  <colItems count="6">
    <i>
      <x/>
    </i>
    <i>
      <x v="1"/>
    </i>
    <i>
      <x v="2"/>
    </i>
    <i>
      <x v="3"/>
    </i>
    <i>
      <x v="4"/>
    </i>
    <i t="grand">
      <x/>
    </i>
  </colItems>
  <dataFields count="1">
    <dataField name="Sum of Total payment" fld="0" baseField="0" baseItem="0" numFmtId="3"/>
  </dataFields>
  <chartFormats count="25">
    <chartFormat chart="17" format="214" series="1">
      <pivotArea type="data" outline="0" fieldPosition="0">
        <references count="1">
          <reference field="4294967294" count="1" selected="0">
            <x v="0"/>
          </reference>
        </references>
      </pivotArea>
    </chartFormat>
    <chartFormat chart="17" format="215" series="1">
      <pivotArea type="data" outline="0" fieldPosition="0">
        <references count="2">
          <reference field="4294967294" count="1" selected="0">
            <x v="0"/>
          </reference>
          <reference field="2" count="1" selected="0">
            <x v="1"/>
          </reference>
        </references>
      </pivotArea>
    </chartFormat>
    <chartFormat chart="17" format="216" series="1">
      <pivotArea type="data" outline="0" fieldPosition="0">
        <references count="2">
          <reference field="4294967294" count="1" selected="0">
            <x v="0"/>
          </reference>
          <reference field="2" count="1" selected="0">
            <x v="2"/>
          </reference>
        </references>
      </pivotArea>
    </chartFormat>
    <chartFormat chart="17" format="217" series="1">
      <pivotArea type="data" outline="0" fieldPosition="0">
        <references count="2">
          <reference field="4294967294" count="1" selected="0">
            <x v="0"/>
          </reference>
          <reference field="2" count="1" selected="0">
            <x v="3"/>
          </reference>
        </references>
      </pivotArea>
    </chartFormat>
    <chartFormat chart="17" format="218" series="1">
      <pivotArea type="data" outline="0" fieldPosition="0">
        <references count="2">
          <reference field="4294967294" count="1" selected="0">
            <x v="0"/>
          </reference>
          <reference field="2" count="1" selected="0">
            <x v="4"/>
          </reference>
        </references>
      </pivotArea>
    </chartFormat>
    <chartFormat chart="17" format="219" series="1">
      <pivotArea type="data" outline="0" fieldPosition="0">
        <references count="2">
          <reference field="4294967294" count="1" selected="0">
            <x v="0"/>
          </reference>
          <reference field="2" count="1" selected="0">
            <x v="5"/>
          </reference>
        </references>
      </pivotArea>
    </chartFormat>
    <chartFormat chart="17" format="220" series="1">
      <pivotArea type="data" outline="0" fieldPosition="0">
        <references count="2">
          <reference field="4294967294" count="1" selected="0">
            <x v="0"/>
          </reference>
          <reference field="2" count="1" selected="0">
            <x v="6"/>
          </reference>
        </references>
      </pivotArea>
    </chartFormat>
    <chartFormat chart="17" format="221" series="1">
      <pivotArea type="data" outline="0" fieldPosition="0">
        <references count="2">
          <reference field="4294967294" count="1" selected="0">
            <x v="0"/>
          </reference>
          <reference field="2" count="1" selected="0">
            <x v="7"/>
          </reference>
        </references>
      </pivotArea>
    </chartFormat>
    <chartFormat chart="17" format="222" series="1">
      <pivotArea type="data" outline="0" fieldPosition="0">
        <references count="2">
          <reference field="4294967294" count="1" selected="0">
            <x v="0"/>
          </reference>
          <reference field="2" count="1" selected="0">
            <x v="8"/>
          </reference>
        </references>
      </pivotArea>
    </chartFormat>
    <chartFormat chart="17" format="223" series="1">
      <pivotArea type="data" outline="0" fieldPosition="0">
        <references count="2">
          <reference field="4294967294" count="1" selected="0">
            <x v="0"/>
          </reference>
          <reference field="2" count="1" selected="0">
            <x v="9"/>
          </reference>
        </references>
      </pivotArea>
    </chartFormat>
    <chartFormat chart="17" format="224" series="1">
      <pivotArea type="data" outline="0" fieldPosition="0">
        <references count="2">
          <reference field="4294967294" count="1" selected="0">
            <x v="0"/>
          </reference>
          <reference field="1" count="1" selected="0">
            <x v="1"/>
          </reference>
        </references>
      </pivotArea>
    </chartFormat>
    <chartFormat chart="17" format="225" series="1">
      <pivotArea type="data" outline="0" fieldPosition="0">
        <references count="2">
          <reference field="4294967294" count="1" selected="0">
            <x v="0"/>
          </reference>
          <reference field="1" count="1" selected="0">
            <x v="2"/>
          </reference>
        </references>
      </pivotArea>
    </chartFormat>
    <chartFormat chart="17" format="226" series="1">
      <pivotArea type="data" outline="0" fieldPosition="0">
        <references count="2">
          <reference field="4294967294" count="1" selected="0">
            <x v="0"/>
          </reference>
          <reference field="1" count="1" selected="0">
            <x v="3"/>
          </reference>
        </references>
      </pivotArea>
    </chartFormat>
    <chartFormat chart="17" format="227" series="1">
      <pivotArea type="data" outline="0" fieldPosition="0">
        <references count="2">
          <reference field="4294967294" count="1" selected="0">
            <x v="0"/>
          </reference>
          <reference field="1" count="1" selected="0">
            <x v="4"/>
          </reference>
        </references>
      </pivotArea>
    </chartFormat>
    <chartFormat chart="17" format="228" series="1">
      <pivotArea type="data" outline="0" fieldPosition="0">
        <references count="2">
          <reference field="4294967294" count="1" selected="0">
            <x v="0"/>
          </reference>
          <reference field="1" count="1" selected="0">
            <x v="0"/>
          </reference>
        </references>
      </pivotArea>
    </chartFormat>
    <chartFormat chart="20" format="241" series="1">
      <pivotArea type="data" outline="0" fieldPosition="0">
        <references count="2">
          <reference field="4294967294" count="1" selected="0">
            <x v="0"/>
          </reference>
          <reference field="1" count="1" selected="0">
            <x v="0"/>
          </reference>
        </references>
      </pivotArea>
    </chartFormat>
    <chartFormat chart="20" format="242" series="1">
      <pivotArea type="data" outline="0" fieldPosition="0">
        <references count="2">
          <reference field="4294967294" count="1" selected="0">
            <x v="0"/>
          </reference>
          <reference field="1" count="1" selected="0">
            <x v="1"/>
          </reference>
        </references>
      </pivotArea>
    </chartFormat>
    <chartFormat chart="20" format="243" series="1">
      <pivotArea type="data" outline="0" fieldPosition="0">
        <references count="2">
          <reference field="4294967294" count="1" selected="0">
            <x v="0"/>
          </reference>
          <reference field="1" count="1" selected="0">
            <x v="2"/>
          </reference>
        </references>
      </pivotArea>
    </chartFormat>
    <chartFormat chart="20" format="244" series="1">
      <pivotArea type="data" outline="0" fieldPosition="0">
        <references count="2">
          <reference field="4294967294" count="1" selected="0">
            <x v="0"/>
          </reference>
          <reference field="1" count="1" selected="0">
            <x v="3"/>
          </reference>
        </references>
      </pivotArea>
    </chartFormat>
    <chartFormat chart="20" format="245" series="1">
      <pivotArea type="data" outline="0" fieldPosition="0">
        <references count="2">
          <reference field="4294967294" count="1" selected="0">
            <x v="0"/>
          </reference>
          <reference field="1" count="1" selected="0">
            <x v="4"/>
          </reference>
        </references>
      </pivotArea>
    </chartFormat>
    <chartFormat chart="22" format="251" series="1">
      <pivotArea type="data" outline="0" fieldPosition="0">
        <references count="2">
          <reference field="4294967294" count="1" selected="0">
            <x v="0"/>
          </reference>
          <reference field="1" count="1" selected="0">
            <x v="0"/>
          </reference>
        </references>
      </pivotArea>
    </chartFormat>
    <chartFormat chart="22" format="252" series="1">
      <pivotArea type="data" outline="0" fieldPosition="0">
        <references count="2">
          <reference field="4294967294" count="1" selected="0">
            <x v="0"/>
          </reference>
          <reference field="1" count="1" selected="0">
            <x v="1"/>
          </reference>
        </references>
      </pivotArea>
    </chartFormat>
    <chartFormat chart="22" format="253" series="1">
      <pivotArea type="data" outline="0" fieldPosition="0">
        <references count="2">
          <reference field="4294967294" count="1" selected="0">
            <x v="0"/>
          </reference>
          <reference field="1" count="1" selected="0">
            <x v="2"/>
          </reference>
        </references>
      </pivotArea>
    </chartFormat>
    <chartFormat chart="22" format="254" series="1">
      <pivotArea type="data" outline="0" fieldPosition="0">
        <references count="2">
          <reference field="4294967294" count="1" selected="0">
            <x v="0"/>
          </reference>
          <reference field="1" count="1" selected="0">
            <x v="3"/>
          </reference>
        </references>
      </pivotArea>
    </chartFormat>
    <chartFormat chart="22" format="255" series="1">
      <pivotArea type="data" outline="0" fieldPosition="0">
        <references count="2">
          <reference field="4294967294" count="1" selected="0">
            <x v="0"/>
          </reference>
          <reference field="1" count="1" selected="0">
            <x v="4"/>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Sum of Total payment"/>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7"/>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00000000-0007-0000-0000-000002000000}" name="PivotTable3" cacheId="407" applyNumberFormats="0" applyBorderFormats="0" applyFontFormats="0" applyPatternFormats="0" applyAlignmentFormats="0" applyWidthHeightFormats="1" dataCaption="Values" tag="ab465c39-2c5d-4af4-837f-240a76c62cb5" updatedVersion="8" minRefreshableVersion="3" useAutoFormatting="1" itemPrintTitles="1" createdVersion="8" indent="0" outline="1" outlineData="1" multipleFieldFilters="0" chartFormat="7">
  <location ref="A60:B63" firstHeaderRow="1" firstDataRow="1" firstDataCol="1"/>
  <pivotFields count="2">
    <pivotField axis="axisRow" allDrilled="1" subtotalTop="0" showAll="0" sortType="ascending" defaultSubtotal="0" defaultAttributeDrillState="1">
      <items count="2">
        <item s="1" x="0"/>
        <item s="1" x="1"/>
      </items>
    </pivotField>
    <pivotField dataField="1" subtotalTop="0" showAll="0" defaultSubtotal="0"/>
  </pivotFields>
  <rowFields count="1">
    <field x="0"/>
  </rowFields>
  <rowItems count="3">
    <i>
      <x/>
    </i>
    <i>
      <x v="1"/>
    </i>
    <i t="grand">
      <x/>
    </i>
  </rowItems>
  <colItems count="1">
    <i/>
  </colItems>
  <dataFields count="1">
    <dataField name="sum of total payment" fld="1" baseField="0" baseItem="0" numFmtId="3"/>
  </dataFields>
  <chartFormats count="7">
    <chartFormat chart="1" format="0" series="1">
      <pivotArea type="data" outline="0" fieldPosition="0">
        <references count="1">
          <reference field="4294967294" count="1" selected="0">
            <x v="0"/>
          </reference>
        </references>
      </pivotArea>
    </chartFormat>
    <chartFormat chart="4" format="4" series="1">
      <pivotArea type="data" outline="0" fieldPosition="0">
        <references count="1">
          <reference field="4294967294" count="1" selected="0">
            <x v="0"/>
          </reference>
        </references>
      </pivotArea>
    </chartFormat>
    <chartFormat chart="4" format="5">
      <pivotArea type="data" outline="0" fieldPosition="0">
        <references count="2">
          <reference field="4294967294" count="1" selected="0">
            <x v="0"/>
          </reference>
          <reference field="0" count="1" selected="0">
            <x v="0"/>
          </reference>
        </references>
      </pivotArea>
    </chartFormat>
    <chartFormat chart="4" format="6">
      <pivotArea type="data" outline="0" fieldPosition="0">
        <references count="2">
          <reference field="4294967294" count="1" selected="0">
            <x v="0"/>
          </reference>
          <reference field="0" count="1" selected="0">
            <x v="1"/>
          </reference>
        </references>
      </pivotArea>
    </chartFormat>
    <chartFormat chart="6" format="10" series="1">
      <pivotArea type="data" outline="0" fieldPosition="0">
        <references count="1">
          <reference field="4294967294" count="1" selected="0">
            <x v="0"/>
          </reference>
        </references>
      </pivotArea>
    </chartFormat>
    <chartFormat chart="6" format="11">
      <pivotArea type="data" outline="0" fieldPosition="0">
        <references count="2">
          <reference field="4294967294" count="1" selected="0">
            <x v="0"/>
          </reference>
          <reference field="0" count="1" selected="0">
            <x v="0"/>
          </reference>
        </references>
      </pivotArea>
    </chartFormat>
    <chartFormat chart="6" format="12">
      <pivotArea type="data" outline="0" fieldPosition="0">
        <references count="2">
          <reference field="4294967294" count="1" selected="0">
            <x v="0"/>
          </reference>
          <reference field="0" count="1" selected="0">
            <x v="1"/>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sum of total payment"/>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0000000-0007-0000-0000-000001000000}" name="PivotTable2" cacheId="404" applyNumberFormats="0" applyBorderFormats="0" applyFontFormats="0" applyPatternFormats="0" applyAlignmentFormats="0" applyWidthHeightFormats="1" dataCaption="Values" tag="013e594f-8ea4-4dd5-855e-0f4977cfb2b7" updatedVersion="8" minRefreshableVersion="3" useAutoFormatting="1" subtotalHiddenItems="1" itemPrintTitles="1" createdVersion="8" indent="0" outline="1" outlineData="1" multipleFieldFilters="0" chartFormat="16">
  <location ref="A13:B56" firstHeaderRow="1" firstDataRow="1" firstDataCol="1"/>
  <pivotFields count="3">
    <pivotField axis="axisRow" allDrilled="1" subtotalTop="0" showAll="0" dataSourceSort="1" defaultSubtotal="0" defaultAttributeDrillState="1">
      <items count="7">
        <item x="0"/>
        <item x="1"/>
        <item x="2"/>
        <item x="3"/>
        <item x="4"/>
        <item x="5"/>
        <item x="6"/>
      </items>
    </pivotField>
    <pivotField axis="axisRow" allDrilled="1" subtotalTop="0" showAll="0" sortType="ascending"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autoSortScope>
        <pivotArea dataOnly="0" outline="0" fieldPosition="0">
          <references count="1">
            <reference field="4294967294" count="1" selected="0">
              <x v="0"/>
            </reference>
          </references>
        </pivotArea>
      </autoSortScope>
    </pivotField>
    <pivotField dataField="1" subtotalTop="0" showAll="0" defaultSubtotal="0"/>
  </pivotFields>
  <rowFields count="2">
    <field x="0"/>
    <field x="1"/>
  </rowFields>
  <rowItems count="43">
    <i>
      <x/>
    </i>
    <i r="1">
      <x/>
    </i>
    <i r="1">
      <x v="1"/>
    </i>
    <i r="1">
      <x v="2"/>
    </i>
    <i r="1">
      <x v="3"/>
    </i>
    <i r="1">
      <x v="4"/>
    </i>
    <i>
      <x v="1"/>
    </i>
    <i r="1">
      <x v="5"/>
    </i>
    <i r="1">
      <x v="6"/>
    </i>
    <i r="1">
      <x v="8"/>
    </i>
    <i r="1">
      <x v="9"/>
    </i>
    <i r="1">
      <x v="7"/>
    </i>
    <i>
      <x v="2"/>
    </i>
    <i r="1">
      <x v="14"/>
    </i>
    <i r="1">
      <x v="13"/>
    </i>
    <i r="1">
      <x v="12"/>
    </i>
    <i r="1">
      <x v="11"/>
    </i>
    <i r="1">
      <x v="10"/>
    </i>
    <i>
      <x v="3"/>
    </i>
    <i r="1">
      <x v="15"/>
    </i>
    <i r="1">
      <x v="19"/>
    </i>
    <i r="1">
      <x v="18"/>
    </i>
    <i r="1">
      <x v="17"/>
    </i>
    <i r="1">
      <x v="16"/>
    </i>
    <i>
      <x v="4"/>
    </i>
    <i r="1">
      <x v="24"/>
    </i>
    <i r="1">
      <x v="23"/>
    </i>
    <i r="1">
      <x v="22"/>
    </i>
    <i r="1">
      <x v="21"/>
    </i>
    <i r="1">
      <x v="20"/>
    </i>
    <i>
      <x v="5"/>
    </i>
    <i r="1">
      <x v="29"/>
    </i>
    <i r="1">
      <x v="28"/>
    </i>
    <i r="1">
      <x v="27"/>
    </i>
    <i r="1">
      <x v="26"/>
    </i>
    <i r="1">
      <x v="25"/>
    </i>
    <i>
      <x v="6"/>
    </i>
    <i r="1">
      <x v="34"/>
    </i>
    <i r="1">
      <x v="32"/>
    </i>
    <i r="1">
      <x v="33"/>
    </i>
    <i r="1">
      <x v="31"/>
    </i>
    <i r="1">
      <x v="30"/>
    </i>
    <i t="grand">
      <x/>
    </i>
  </rowItems>
  <colItems count="1">
    <i/>
  </colItems>
  <dataFields count="1">
    <dataField name="Total revolving balance" fld="2" baseField="0" baseItem="0" numFmtId="3"/>
  </dataFields>
  <chartFormats count="3">
    <chartFormat chart="9" format="0" series="1">
      <pivotArea type="data" outline="0" fieldPosition="0">
        <references count="1">
          <reference field="4294967294" count="1" selected="0">
            <x v="0"/>
          </reference>
        </references>
      </pivotArea>
    </chartFormat>
    <chartFormat chart="13" format="2" series="1">
      <pivotArea type="data" outline="0" fieldPosition="0">
        <references count="1">
          <reference field="4294967294" count="1" selected="0">
            <x v="0"/>
          </reference>
        </references>
      </pivotArea>
    </chartFormat>
    <chartFormat chart="15" format="4" series="1">
      <pivotArea type="data" outline="0" fieldPosition="0">
        <references count="1">
          <reference field="4294967294" count="1" selected="0">
            <x v="0"/>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Total revolving balance"/>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EEFEC68-8DCD-4B31-BF40-0514422BDA10}" name="PivotTable1" cacheId="401" applyNumberFormats="0" applyBorderFormats="0" applyFontFormats="0" applyPatternFormats="0" applyAlignmentFormats="0" applyWidthHeightFormats="1" dataCaption="Values" tag="fe742f9b-9264-4b59-975c-01f4a25924f9" updatedVersion="8" minRefreshableVersion="3" useAutoFormatting="1" subtotalHiddenItems="1" itemPrintTitles="1" createdVersion="8" indent="0" outline="1" outlineData="1" multipleFieldFilters="0" chartFormat="14">
  <location ref="A3:E10" firstHeaderRow="1" firstDataRow="2" firstDataCol="1"/>
  <pivotFields count="4">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items count="5">
        <item x="0" e="0"/>
        <item x="1" e="0"/>
        <item x="2" e="0"/>
        <item x="3" e="0"/>
        <item x="4" e="0"/>
      </items>
    </pivotField>
    <pivotField dataField="1" subtotalTop="0" showAll="0" defaultSubtotal="0"/>
    <pivotField axis="axisCol" allDrilled="1" subtotalTop="0" showAll="0" dataSourceSort="1" defaultSubtotal="0" defaultAttributeDrillState="1">
      <items count="3">
        <item x="0"/>
        <item x="1"/>
        <item x="2"/>
      </items>
    </pivotField>
  </pivotFields>
  <rowFields count="2">
    <field x="1"/>
    <field x="0"/>
  </rowFields>
  <rowItems count="6">
    <i>
      <x/>
    </i>
    <i>
      <x v="1"/>
    </i>
    <i>
      <x v="2"/>
    </i>
    <i>
      <x v="3"/>
    </i>
    <i>
      <x v="4"/>
    </i>
    <i t="grand">
      <x/>
    </i>
  </rowItems>
  <colFields count="1">
    <field x="3"/>
  </colFields>
  <colItems count="4">
    <i>
      <x/>
    </i>
    <i>
      <x v="1"/>
    </i>
    <i>
      <x v="2"/>
    </i>
    <i t="grand">
      <x/>
    </i>
  </colItems>
  <dataFields count="1">
    <dataField name="Sum of Loan Amount" fld="2" baseField="0" baseItem="0" numFmtId="3"/>
  </dataFields>
  <chartFormats count="9">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2">
          <reference field="4294967294" count="1" selected="0">
            <x v="0"/>
          </reference>
          <reference field="3" count="1" selected="0">
            <x v="1"/>
          </reference>
        </references>
      </pivotArea>
    </chartFormat>
    <chartFormat chart="5" format="2" series="1">
      <pivotArea type="data" outline="0" fieldPosition="0">
        <references count="2">
          <reference field="4294967294" count="1" selected="0">
            <x v="0"/>
          </reference>
          <reference field="3" count="1" selected="0">
            <x v="2"/>
          </reference>
        </references>
      </pivotArea>
    </chartFormat>
    <chartFormat chart="7" format="0" series="1">
      <pivotArea type="data" outline="0" fieldPosition="0">
        <references count="2">
          <reference field="4294967294" count="1" selected="0">
            <x v="0"/>
          </reference>
          <reference field="3" count="1" selected="0">
            <x v="0"/>
          </reference>
        </references>
      </pivotArea>
    </chartFormat>
    <chartFormat chart="7" format="1" series="1">
      <pivotArea type="data" outline="0" fieldPosition="0">
        <references count="2">
          <reference field="4294967294" count="1" selected="0">
            <x v="0"/>
          </reference>
          <reference field="3" count="1" selected="0">
            <x v="1"/>
          </reference>
        </references>
      </pivotArea>
    </chartFormat>
    <chartFormat chart="7" format="2" series="1">
      <pivotArea type="data" outline="0" fieldPosition="0">
        <references count="2">
          <reference field="4294967294" count="1" selected="0">
            <x v="0"/>
          </reference>
          <reference field="3" count="1" selected="0">
            <x v="2"/>
          </reference>
        </references>
      </pivotArea>
    </chartFormat>
    <chartFormat chart="13" format="6" series="1">
      <pivotArea type="data" outline="0" fieldPosition="0">
        <references count="2">
          <reference field="4294967294" count="1" selected="0">
            <x v="0"/>
          </reference>
          <reference field="3" count="1" selected="0">
            <x v="0"/>
          </reference>
        </references>
      </pivotArea>
    </chartFormat>
    <chartFormat chart="13" format="7" series="1">
      <pivotArea type="data" outline="0" fieldPosition="0">
        <references count="2">
          <reference field="4294967294" count="1" selected="0">
            <x v="0"/>
          </reference>
          <reference field="3" count="1" selected="0">
            <x v="1"/>
          </reference>
        </references>
      </pivotArea>
    </chartFormat>
    <chartFormat chart="13" format="8" series="1">
      <pivotArea type="data" outline="0" fieldPosition="0">
        <references count="2">
          <reference field="4294967294" count="1" selected="0">
            <x v="0"/>
          </reference>
          <reference field="3" count="1" selected="0">
            <x v="2"/>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caption="Sum of Loan Amount"/>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4"/>
    <rowHierarchyUsage hierarchyUsage="15"/>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AEB9027-32D2-4390-92D8-D517BA6F6262}" name="PivotTable3" cacheId="501" applyNumberFormats="0" applyBorderFormats="0" applyFontFormats="0" applyPatternFormats="0" applyAlignmentFormats="0" applyWidthHeightFormats="1" dataCaption="Values" tag="7eea4660-8a6c-4a05-8bf3-5a43dd7bfd73" updatedVersion="8" minRefreshableVersion="3" useAutoFormatting="1" subtotalHiddenItems="1" itemPrintTitles="1" createdVersion="8" indent="0" outline="1" outlineData="1" multipleFieldFilters="0" chartFormat="12">
  <location ref="B3:C46" firstHeaderRow="1" firstDataRow="1" firstDataCol="1"/>
  <pivotFields count="3">
    <pivotField axis="axisRow" allDrilled="1" subtotalTop="0" showAll="0" dataSourceSort="1" defaultSubtotal="0" defaultAttributeDrillState="1">
      <items count="7">
        <item x="0"/>
        <item x="1"/>
        <item x="2"/>
        <item x="3"/>
        <item x="4"/>
        <item x="5"/>
        <item x="6"/>
      </items>
    </pivotField>
    <pivotField axis="axisRow" allDrilled="1" subtotalTop="0" showAll="0" sortType="ascending" defaultSubtotal="0" defaultAttributeDrillState="1">
      <items count="35">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s>
      <autoSortScope>
        <pivotArea dataOnly="0" outline="0" fieldPosition="0">
          <references count="1">
            <reference field="4294967294" count="1" selected="0">
              <x v="0"/>
            </reference>
          </references>
        </pivotArea>
      </autoSortScope>
    </pivotField>
    <pivotField dataField="1" subtotalTop="0" showAll="0" defaultSubtotal="0"/>
  </pivotFields>
  <rowFields count="2">
    <field x="0"/>
    <field x="1"/>
  </rowFields>
  <rowItems count="43">
    <i>
      <x/>
    </i>
    <i r="1">
      <x/>
    </i>
    <i r="1">
      <x v="1"/>
    </i>
    <i r="1">
      <x v="2"/>
    </i>
    <i r="1">
      <x v="3"/>
    </i>
    <i r="1">
      <x v="4"/>
    </i>
    <i>
      <x v="1"/>
    </i>
    <i r="1">
      <x v="5"/>
    </i>
    <i r="1">
      <x v="6"/>
    </i>
    <i r="1">
      <x v="8"/>
    </i>
    <i r="1">
      <x v="9"/>
    </i>
    <i r="1">
      <x v="7"/>
    </i>
    <i>
      <x v="2"/>
    </i>
    <i r="1">
      <x v="14"/>
    </i>
    <i r="1">
      <x v="13"/>
    </i>
    <i r="1">
      <x v="12"/>
    </i>
    <i r="1">
      <x v="11"/>
    </i>
    <i r="1">
      <x v="10"/>
    </i>
    <i>
      <x v="3"/>
    </i>
    <i r="1">
      <x v="15"/>
    </i>
    <i r="1">
      <x v="19"/>
    </i>
    <i r="1">
      <x v="18"/>
    </i>
    <i r="1">
      <x v="17"/>
    </i>
    <i r="1">
      <x v="16"/>
    </i>
    <i>
      <x v="4"/>
    </i>
    <i r="1">
      <x v="24"/>
    </i>
    <i r="1">
      <x v="23"/>
    </i>
    <i r="1">
      <x v="22"/>
    </i>
    <i r="1">
      <x v="21"/>
    </i>
    <i r="1">
      <x v="20"/>
    </i>
    <i>
      <x v="5"/>
    </i>
    <i r="1">
      <x v="29"/>
    </i>
    <i r="1">
      <x v="28"/>
    </i>
    <i r="1">
      <x v="27"/>
    </i>
    <i r="1">
      <x v="26"/>
    </i>
    <i r="1">
      <x v="25"/>
    </i>
    <i>
      <x v="6"/>
    </i>
    <i r="1">
      <x v="34"/>
    </i>
    <i r="1">
      <x v="32"/>
    </i>
    <i r="1">
      <x v="33"/>
    </i>
    <i r="1">
      <x v="31"/>
    </i>
    <i r="1">
      <x v="30"/>
    </i>
    <i t="grand">
      <x/>
    </i>
  </rowItems>
  <colItems count="1">
    <i/>
  </colItems>
  <dataFields count="1">
    <dataField name="Total revolving balance" fld="2" baseField="0" baseItem="0" numFmtId="3"/>
  </dataFields>
  <chartFormats count="1">
    <chartFormat chart="9" format="0" series="1">
      <pivotArea type="data" outline="0" fieldPosition="0">
        <references count="1">
          <reference field="4294967294" count="1" selected="0">
            <x v="0"/>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Total revolving balance"/>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8"/>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2B06908-145D-40F5-A3DC-7A15535F50A1}" name="PivotTable4" cacheId="39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B3:C6" firstHeaderRow="1" firstDataRow="1" firstDataCol="1"/>
  <pivotFields count="2">
    <pivotField axis="axisRow" allDrilled="1" subtotalTop="0" showAll="0" sortType="ascending" defaultSubtotal="0" defaultAttributeDrillState="1">
      <items count="2">
        <item s="1" x="0"/>
        <item s="1" x="1"/>
      </items>
    </pivotField>
    <pivotField dataField="1" subtotalTop="0" showAll="0" defaultSubtotal="0"/>
  </pivotFields>
  <rowFields count="1">
    <field x="0"/>
  </rowFields>
  <rowItems count="3">
    <i>
      <x/>
    </i>
    <i>
      <x v="1"/>
    </i>
    <i t="grand">
      <x/>
    </i>
  </rowItems>
  <colItems count="1">
    <i/>
  </colItems>
  <dataFields count="1">
    <dataField name="sum of total payment" fld="1" baseField="0" baseItem="0" numFmtId="3"/>
  </dataFields>
  <chartFormats count="1">
    <chartFormat chart="1" format="0" series="1">
      <pivotArea type="data" outline="0" fieldPosition="0">
        <references count="1">
          <reference field="4294967294" count="1" selected="0">
            <x v="0"/>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caption="sum of total payment"/>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384EE7A-FA49-4F0D-ACC7-25AABAC48D5E}" name="PivotTable2" cacheId="392" applyNumberFormats="0" applyBorderFormats="0" applyFontFormats="0" applyPatternFormats="0" applyAlignmentFormats="0" applyWidthHeightFormats="1" dataCaption="Values" tag="ac54cf56-9058-48be-995f-125fb7f4937c" updatedVersion="8" minRefreshableVersion="3" useAutoFormatting="1" subtotalHiddenItems="1" itemPrintTitles="1" createdVersion="8" indent="0" outline="1" outlineData="1" multipleFieldFilters="0" chartFormat="13">
  <location ref="A4:E17" firstHeaderRow="1" firstDataRow="2" firstDataCol="1"/>
  <pivotFields count="4">
    <pivotField dataField="1" subtotalTop="0" showAll="0" defaultSubtotal="0"/>
    <pivotField axis="axisCol" allDrilled="1" subtotalTop="0" showAll="0" dataSourceSort="1" defaultSubtotal="0" defaultAttributeDrillState="1">
      <items count="3">
        <item x="0"/>
        <item x="1"/>
        <item x="2"/>
      </items>
    </pivotField>
    <pivotField allDrilled="1" subtotalTop="0" showAll="0" dataSourceSort="1" defaultSubtotal="0" defaultAttributeDrillState="1"/>
    <pivotField axis="axisRow" allDrilled="1" subtotalTop="0" showAll="0" dataSourceSort="1" defaultSubtotal="0" defaultAttributeDrillState="1">
      <items count="11">
        <item x="0"/>
        <item x="1"/>
        <item x="2"/>
        <item x="3"/>
        <item x="4"/>
        <item x="5"/>
        <item x="6"/>
        <item x="7"/>
        <item x="8"/>
        <item x="9"/>
        <item x="10"/>
      </items>
    </pivotField>
  </pivotFields>
  <rowFields count="1">
    <field x="3"/>
  </rowFields>
  <rowItems count="12">
    <i>
      <x/>
    </i>
    <i>
      <x v="1"/>
    </i>
    <i>
      <x v="2"/>
    </i>
    <i>
      <x v="3"/>
    </i>
    <i>
      <x v="4"/>
    </i>
    <i>
      <x v="5"/>
    </i>
    <i>
      <x v="6"/>
    </i>
    <i>
      <x v="7"/>
    </i>
    <i>
      <x v="8"/>
    </i>
    <i>
      <x v="9"/>
    </i>
    <i>
      <x v="10"/>
    </i>
    <i t="grand">
      <x/>
    </i>
  </rowItems>
  <colFields count="1">
    <field x="1"/>
  </colFields>
  <colItems count="4">
    <i>
      <x/>
    </i>
    <i>
      <x v="1"/>
    </i>
    <i>
      <x v="2"/>
    </i>
    <i t="grand">
      <x/>
    </i>
  </colItems>
  <dataFields count="1">
    <dataField name="Count of loan_status" fld="0" subtotal="count" baseField="0" baseItem="0"/>
  </dataFields>
  <chartFormats count="6">
    <chartFormat chart="9" format="0" series="1">
      <pivotArea type="data" outline="0" fieldPosition="0">
        <references count="2">
          <reference field="4294967294" count="1" selected="0">
            <x v="0"/>
          </reference>
          <reference field="1" count="1" selected="0">
            <x v="0"/>
          </reference>
        </references>
      </pivotArea>
    </chartFormat>
    <chartFormat chart="9" format="1" series="1">
      <pivotArea type="data" outline="0" fieldPosition="0">
        <references count="2">
          <reference field="4294967294" count="1" selected="0">
            <x v="0"/>
          </reference>
          <reference field="1" count="1" selected="0">
            <x v="1"/>
          </reference>
        </references>
      </pivotArea>
    </chartFormat>
    <chartFormat chart="9" format="2" series="1">
      <pivotArea type="data" outline="0" fieldPosition="0">
        <references count="2">
          <reference field="4294967294" count="1" selected="0">
            <x v="0"/>
          </reference>
          <reference field="1" count="1" selected="0">
            <x v="2"/>
          </reference>
        </references>
      </pivotArea>
    </chartFormat>
    <chartFormat chart="12" format="6" series="1">
      <pivotArea type="data" outline="0" fieldPosition="0">
        <references count="2">
          <reference field="4294967294" count="1" selected="0">
            <x v="0"/>
          </reference>
          <reference field="1" count="1" selected="0">
            <x v="0"/>
          </reference>
        </references>
      </pivotArea>
    </chartFormat>
    <chartFormat chart="12" format="7" series="1">
      <pivotArea type="data" outline="0" fieldPosition="0">
        <references count="2">
          <reference field="4294967294" count="1" selected="0">
            <x v="0"/>
          </reference>
          <reference field="1" count="1" selected="0">
            <x v="1"/>
          </reference>
        </references>
      </pivotArea>
    </chartFormat>
    <chartFormat chart="12" format="8" series="1">
      <pivotArea type="data" outline="0" fieldPosition="0">
        <references count="2">
          <reference field="4294967294" count="1" selected="0">
            <x v="0"/>
          </reference>
          <reference field="1" count="1" selected="0">
            <x v="2"/>
          </reference>
        </references>
      </pivotArea>
    </chartFormat>
  </chartFormats>
  <pivotHierarchies count="58">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caption="Count of id"/>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0"/>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inance_combined]"/>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ddr_state" xr10:uid="{EC46D83F-7654-4D8F-8FAC-138D8D744E28}" sourceName="[Finance_combined].[addr_state]">
  <pivotTables>
    <pivotTable tabId="12" name="PivotTable2"/>
  </pivotTables>
  <data>
    <olap pivotCacheId="2023798481">
      <levels count="2">
        <level uniqueName="[Finance_combined].[addr_state].[(All)]" sourceCaption="(All)" count="0"/>
        <level uniqueName="[Finance_combined].[addr_state].[addr_state]" sourceCaption="addr_state" count="50">
          <ranges>
            <range startItem="0">
              <i n="[Finance_combined].[addr_state].&amp;[AK]" c="AK"/>
              <i n="[Finance_combined].[addr_state].&amp;[AL]" c="AL"/>
              <i n="[Finance_combined].[addr_state].&amp;[AR]" c="AR"/>
              <i n="[Finance_combined].[addr_state].&amp;[AZ]" c="AZ"/>
              <i n="[Finance_combined].[addr_state].&amp;[CA]" c="CA"/>
              <i n="[Finance_combined].[addr_state].&amp;[CO]" c="CO"/>
              <i n="[Finance_combined].[addr_state].&amp;[CT]" c="CT"/>
              <i n="[Finance_combined].[addr_state].&amp;[DC]" c="DC"/>
              <i n="[Finance_combined].[addr_state].&amp;[DE]" c="DE"/>
              <i n="[Finance_combined].[addr_state].&amp;[FL]" c="FL"/>
              <i n="[Finance_combined].[addr_state].&amp;[GA]" c="GA"/>
              <i n="[Finance_combined].[addr_state].&amp;[HI]" c="HI"/>
              <i n="[Finance_combined].[addr_state].&amp;[IA]" c="IA"/>
              <i n="[Finance_combined].[addr_state].&amp;[ID]" c="ID"/>
              <i n="[Finance_combined].[addr_state].&amp;[IL]" c="IL"/>
              <i n="[Finance_combined].[addr_state].&amp;[IN]" c="IN"/>
              <i n="[Finance_combined].[addr_state].&amp;[KS]" c="KS"/>
              <i n="[Finance_combined].[addr_state].&amp;[KY]" c="KY"/>
              <i n="[Finance_combined].[addr_state].&amp;[LA]" c="LA"/>
              <i n="[Finance_combined].[addr_state].&amp;[MA]" c="MA"/>
              <i n="[Finance_combined].[addr_state].&amp;[MD]" c="MD"/>
              <i n="[Finance_combined].[addr_state].&amp;[ME]" c="ME"/>
              <i n="[Finance_combined].[addr_state].&amp;[MI]" c="MI"/>
              <i n="[Finance_combined].[addr_state].&amp;[MN]" c="MN"/>
              <i n="[Finance_combined].[addr_state].&amp;[MO]" c="MO"/>
              <i n="[Finance_combined].[addr_state].&amp;[MS]" c="MS"/>
              <i n="[Finance_combined].[addr_state].&amp;[MT]" c="MT"/>
              <i n="[Finance_combined].[addr_state].&amp;[NC]" c="NC"/>
              <i n="[Finance_combined].[addr_state].&amp;[NE]" c="NE"/>
              <i n="[Finance_combined].[addr_state].&amp;[NH]" c="NH"/>
              <i n="[Finance_combined].[addr_state].&amp;[NJ]" c="NJ"/>
              <i n="[Finance_combined].[addr_state].&amp;[NM]" c="NM"/>
              <i n="[Finance_combined].[addr_state].&amp;[NV]" c="NV"/>
              <i n="[Finance_combined].[addr_state].&amp;[NY]" c="NY"/>
              <i n="[Finance_combined].[addr_state].&amp;[OH]" c="OH"/>
              <i n="[Finance_combined].[addr_state].&amp;[OK]" c="OK"/>
              <i n="[Finance_combined].[addr_state].&amp;[OR]" c="OR"/>
              <i n="[Finance_combined].[addr_state].&amp;[PA]" c="PA"/>
              <i n="[Finance_combined].[addr_state].&amp;[RI]" c="RI"/>
              <i n="[Finance_combined].[addr_state].&amp;[SC]" c="SC"/>
              <i n="[Finance_combined].[addr_state].&amp;[SD]" c="SD"/>
              <i n="[Finance_combined].[addr_state].&amp;[TN]" c="TN"/>
              <i n="[Finance_combined].[addr_state].&amp;[TX]" c="TX"/>
              <i n="[Finance_combined].[addr_state].&amp;[UT]" c="UT"/>
              <i n="[Finance_combined].[addr_state].&amp;[VA]" c="VA"/>
              <i n="[Finance_combined].[addr_state].&amp;[VT]" c="VT"/>
              <i n="[Finance_combined].[addr_state].&amp;[WA]" c="WA"/>
              <i n="[Finance_combined].[addr_state].&amp;[WI]" c="WI"/>
              <i n="[Finance_combined].[addr_state].&amp;[WV]" c="WV"/>
              <i n="[Finance_combined].[addr_state].&amp;[WY]" c="WY"/>
            </range>
          </ranges>
        </level>
      </levels>
      <selections count="1">
        <selection n="[Finance_combined].[addr_stat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an_status1" xr10:uid="{FD20A5C2-260E-4F0C-9020-3828A86D3E76}" sourceName="[Finance_combined].[loan_status]">
  <pivotTables>
    <pivotTable tabId="1" name="PivotTable5"/>
    <pivotTable tabId="15" name="PivotTable5"/>
  </pivotTables>
  <data>
    <olap pivotCacheId="1418137912">
      <levels count="2">
        <level uniqueName="[Finance_combined].[loan_status].[(All)]" sourceCaption="(All)" count="0"/>
        <level uniqueName="[Finance_combined].[loan_status].[loan_status]" sourceCaption="loan_status" count="3">
          <ranges>
            <range startItem="0">
              <i n="[Finance_combined].[loan_status].&amp;[Charged Off]" c="Charged Off"/>
              <i n="[Finance_combined].[loan_status].&amp;[Current]" c="Current"/>
              <i n="[Finance_combined].[loan_status].&amp;[Fully Paid]" c="Fully Paid"/>
            </range>
          </ranges>
        </level>
      </levels>
      <selections count="1">
        <selection n="[Finance_combined].[loan_status].[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1" xr10:uid="{A484DC6F-326F-4F8A-8104-20AC4218E13A}" sourceName="[Finance_combined].[grade]">
  <pivotTables>
    <pivotTable tabId="13" name="PivotTable3"/>
  </pivotTables>
  <data>
    <olap pivotCacheId="1824464461">
      <levels count="2">
        <level uniqueName="[Finance_combined].[grade].[(All)]" sourceCaption="(All)" count="0"/>
        <level uniqueName="[Finance_combined].[grade].[grade]" sourceCaption="grade" count="7">
          <ranges>
            <range startItem="0">
              <i n="[Finance_combined].[grade].&amp;[A]" c="A"/>
              <i n="[Finance_combined].[grade].&amp;[B]" c="B"/>
              <i n="[Finance_combined].[grade].&amp;[C]" c="C"/>
              <i n="[Finance_combined].[grade].&amp;[D]" c="D"/>
              <i n="[Finance_combined].[grade].&amp;[E]" c="E"/>
              <i n="[Finance_combined].[grade].&amp;[F]" c="F"/>
              <i n="[Finance_combined].[grade].&amp;[G]" c="G"/>
            </range>
          </ranges>
        </level>
      </levels>
      <selections count="1">
        <selection n="[Finance_combined].[grade].[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_state 1" xr10:uid="{B6C8CF39-4861-4EE7-9309-9B6023A57A68}" cache="Slicer_addr_state" caption="addr_state" level="1" style="SlicerStyleLight3" rowHeight="241300"/>
  <slicer name="loan_status 4" xr10:uid="{81231F84-965E-4061-9C52-496C696FAAA4}" cache="Slicer_loan_status1" caption="loan_status" level="1" style="SlicerStyleOther1" rowHeight="241300"/>
  <slicer name="grade 2" xr10:uid="{B51A1F7C-9D61-4C57-A109-5D583B7FE4DF}" cache="Slicer_grade1" caption="grade" level="1" style="SlicerStyleLight3"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2" xr10:uid="{02E8736C-F476-40E3-8D80-4A7BEBD51E84}" cache="Slicer_loan_status1" caption="loan_status" level="1"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grade 1" xr10:uid="{9B59CBEC-5182-4431-8D19-84264FFF584B}" cache="Slicer_grade1" caption="grade" level="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ddr_state" xr10:uid="{743E4BCB-1F48-45E7-861C-9C4712C209FA}" cache="Slicer_addr_state" caption="addr_state" level="1"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oan_status 3" xr10:uid="{6D0B74E1-AAE1-45D6-8676-BD0316E3D09F}" cache="Slicer_loan_status1" caption="loan_status"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Calibri">
      <a:maj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alibri" panose="020F0502020204030204"/>
        <a:ea typeface=""/>
        <a:cs typeface=""/>
        <a:font script="Jpan" typeface="メイリオ"/>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microsoft.com/office/2007/relationships/slicer" Target="../slicers/slicer2.xml"/><Relationship Id="rId3" Type="http://schemas.openxmlformats.org/officeDocument/2006/relationships/pivotTable" Target="../pivotTables/pivotTable3.xml"/><Relationship Id="rId7" Type="http://schemas.openxmlformats.org/officeDocument/2006/relationships/drawing" Target="../drawings/drawing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2.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6.xml"/></Relationships>
</file>

<file path=xl/worksheets/_rels/sheet4.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4.xml"/><Relationship Id="rId1" Type="http://schemas.openxmlformats.org/officeDocument/2006/relationships/pivotTable" Target="../pivotTables/pivotTable7.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8.xml"/></Relationships>
</file>

<file path=xl/worksheets/_rels/sheet6.xml.rels><?xml version="1.0" encoding="UTF-8" standalone="yes"?>
<Relationships xmlns="http://schemas.openxmlformats.org/package/2006/relationships"><Relationship Id="rId3" Type="http://schemas.microsoft.com/office/2007/relationships/slicer" Target="../slicers/slicer4.xml"/><Relationship Id="rId2" Type="http://schemas.openxmlformats.org/officeDocument/2006/relationships/drawing" Target="../drawings/drawing6.xml"/><Relationship Id="rId1" Type="http://schemas.openxmlformats.org/officeDocument/2006/relationships/pivotTable" Target="../pivotTables/pivotTable9.xml"/></Relationships>
</file>

<file path=xl/worksheets/_rels/sheet7.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7.xml"/><Relationship Id="rId1" Type="http://schemas.openxmlformats.org/officeDocument/2006/relationships/pivotTable" Target="../pivotTables/pivotTable10.xml"/></Relationships>
</file>

<file path=xl/worksheets/_rels/sheet8.xml.rels><?xml version="1.0" encoding="UTF-8" standalone="yes"?>
<Relationships xmlns="http://schemas.openxmlformats.org/package/2006/relationships"><Relationship Id="rId3" Type="http://schemas.openxmlformats.org/officeDocument/2006/relationships/pivotTable" Target="../pivotTables/pivotTable13.xml"/><Relationship Id="rId2" Type="http://schemas.openxmlformats.org/officeDocument/2006/relationships/pivotTable" Target="../pivotTables/pivotTable12.xml"/><Relationship Id="rId1" Type="http://schemas.openxmlformats.org/officeDocument/2006/relationships/pivotTable" Target="../pivotTables/pivotTable11.xml"/><Relationship Id="rId4"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BF37B-9968-452F-B225-D18ABF6F48DF}">
  <sheetPr>
    <tabColor theme="8" tint="-0.249977111117893"/>
  </sheetPr>
  <dimension ref="A1:AA45"/>
  <sheetViews>
    <sheetView showGridLines="0" tabSelected="1" zoomScale="68" zoomScaleNormal="68" workbookViewId="0">
      <selection activeCell="AC13" sqref="AC13"/>
    </sheetView>
  </sheetViews>
  <sheetFormatPr defaultRowHeight="15" x14ac:dyDescent="0.25"/>
  <sheetData>
    <row r="1" spans="1:27" x14ac:dyDescent="0.25">
      <c r="A1" s="5"/>
      <c r="B1" s="5"/>
      <c r="C1" s="5"/>
      <c r="D1" s="5"/>
      <c r="E1" s="5"/>
      <c r="F1" s="5"/>
      <c r="G1" s="5"/>
      <c r="H1" s="5"/>
      <c r="I1" s="5"/>
      <c r="J1" s="5"/>
      <c r="K1" s="5"/>
      <c r="L1" s="5"/>
      <c r="M1" s="5"/>
      <c r="N1" s="5"/>
      <c r="O1" s="5"/>
      <c r="P1" s="5"/>
      <c r="Q1" s="5"/>
      <c r="R1" s="5"/>
      <c r="S1" s="5"/>
      <c r="T1" s="5"/>
      <c r="U1" s="5"/>
      <c r="V1" s="5"/>
      <c r="W1" s="5"/>
      <c r="X1" s="5"/>
      <c r="Y1" s="5"/>
      <c r="Z1" s="5"/>
      <c r="AA1" s="5"/>
    </row>
    <row r="2" spans="1:27" x14ac:dyDescent="0.25">
      <c r="A2" s="5"/>
      <c r="B2" s="5"/>
      <c r="C2" s="5"/>
      <c r="D2" s="5"/>
      <c r="E2" s="5"/>
      <c r="F2" s="5"/>
      <c r="G2" s="5"/>
      <c r="H2" s="5"/>
      <c r="I2" s="5"/>
      <c r="J2" s="5"/>
      <c r="K2" s="5"/>
      <c r="L2" s="5"/>
      <c r="M2" s="5"/>
      <c r="N2" s="5"/>
      <c r="O2" s="5"/>
      <c r="P2" s="5"/>
      <c r="Q2" s="5"/>
      <c r="R2" s="5"/>
      <c r="S2" s="5"/>
      <c r="T2" s="5"/>
      <c r="U2" s="5"/>
      <c r="V2" s="5"/>
      <c r="W2" s="5"/>
      <c r="X2" s="5"/>
      <c r="Y2" s="5"/>
      <c r="Z2" s="5"/>
      <c r="AA2" s="5"/>
    </row>
    <row r="3" spans="1:27" x14ac:dyDescent="0.25">
      <c r="A3" s="5"/>
      <c r="B3" s="5"/>
      <c r="C3" s="5"/>
      <c r="D3" s="5"/>
      <c r="E3" s="5"/>
      <c r="F3" s="5"/>
      <c r="G3" s="5"/>
      <c r="H3" s="5"/>
      <c r="I3" s="5"/>
      <c r="J3" s="5"/>
      <c r="K3" s="5"/>
      <c r="L3" s="5"/>
      <c r="M3" s="5"/>
      <c r="N3" s="5"/>
      <c r="O3" s="5"/>
      <c r="P3" s="5"/>
      <c r="Q3" s="5"/>
      <c r="R3" s="5"/>
      <c r="S3" s="5"/>
      <c r="T3" s="5"/>
      <c r="U3" s="5"/>
      <c r="V3" s="5"/>
      <c r="W3" s="5"/>
      <c r="X3" s="5"/>
      <c r="Y3" s="5"/>
      <c r="Z3" s="5"/>
      <c r="AA3" s="5"/>
    </row>
    <row r="4" spans="1:27" x14ac:dyDescent="0.25">
      <c r="A4" s="5"/>
      <c r="B4" s="5"/>
      <c r="C4" s="5"/>
      <c r="D4" s="5"/>
      <c r="E4" s="5"/>
      <c r="F4" s="5"/>
      <c r="G4" s="5"/>
      <c r="H4" s="5"/>
      <c r="I4" s="5"/>
      <c r="J4" s="5"/>
      <c r="K4" s="5"/>
      <c r="L4" s="5"/>
      <c r="M4" s="5"/>
      <c r="N4" s="5"/>
      <c r="O4" s="5"/>
      <c r="P4" s="5"/>
      <c r="Q4" s="5"/>
      <c r="R4" s="5"/>
      <c r="S4" s="5"/>
      <c r="T4" s="5"/>
      <c r="U4" s="5"/>
      <c r="V4" s="5"/>
      <c r="W4" s="5"/>
      <c r="X4" s="5"/>
      <c r="Y4" s="5"/>
      <c r="Z4" s="5"/>
      <c r="AA4" s="5"/>
    </row>
    <row r="5" spans="1:27" x14ac:dyDescent="0.25">
      <c r="A5" s="5"/>
      <c r="B5" s="5"/>
      <c r="C5" s="5"/>
      <c r="D5" s="5"/>
      <c r="E5" s="5"/>
      <c r="F5" s="5"/>
      <c r="G5" s="5"/>
      <c r="H5" s="5"/>
      <c r="I5" s="5"/>
      <c r="J5" s="5"/>
      <c r="K5" s="5"/>
      <c r="L5" s="5"/>
      <c r="M5" s="5"/>
      <c r="N5" s="5"/>
      <c r="O5" s="5"/>
      <c r="P5" s="5"/>
      <c r="Q5" s="5"/>
      <c r="R5" s="5"/>
      <c r="S5" s="5"/>
      <c r="T5" s="5"/>
      <c r="U5" s="5"/>
      <c r="V5" s="5"/>
      <c r="W5" s="5"/>
      <c r="X5" s="5"/>
      <c r="Y5" s="5"/>
      <c r="Z5" s="5"/>
      <c r="AA5" s="5"/>
    </row>
    <row r="6" spans="1:27" x14ac:dyDescent="0.25">
      <c r="A6" s="5"/>
      <c r="B6" s="5"/>
      <c r="C6" s="5"/>
      <c r="D6" s="5"/>
      <c r="E6" s="5"/>
      <c r="F6" s="5"/>
      <c r="G6" s="5"/>
      <c r="H6" s="5"/>
      <c r="I6" s="5"/>
      <c r="J6" s="5"/>
      <c r="K6" s="5"/>
      <c r="L6" s="5"/>
      <c r="M6" s="5"/>
      <c r="N6" s="5"/>
      <c r="O6" s="5"/>
      <c r="P6" s="5"/>
      <c r="Q6" s="5"/>
      <c r="R6" s="5"/>
      <c r="S6" s="5"/>
      <c r="T6" s="5"/>
      <c r="U6" s="5"/>
      <c r="V6" s="5"/>
      <c r="W6" s="5"/>
      <c r="X6" s="5"/>
      <c r="Y6" s="5"/>
      <c r="Z6" s="5"/>
      <c r="AA6" s="5"/>
    </row>
    <row r="7" spans="1:27" x14ac:dyDescent="0.25">
      <c r="A7" s="5"/>
      <c r="B7" s="5"/>
      <c r="C7" s="5"/>
      <c r="D7" s="5"/>
      <c r="E7" s="5"/>
      <c r="F7" s="5"/>
      <c r="G7" s="5"/>
      <c r="H7" s="5"/>
      <c r="I7" s="5"/>
      <c r="J7" s="5"/>
      <c r="K7" s="5"/>
      <c r="L7" s="5"/>
      <c r="M7" s="5"/>
      <c r="N7" s="5"/>
      <c r="O7" s="5"/>
      <c r="P7" s="5"/>
      <c r="Q7" s="5"/>
      <c r="R7" s="5"/>
      <c r="S7" s="5"/>
      <c r="T7" s="5"/>
      <c r="U7" s="5"/>
      <c r="V7" s="5"/>
      <c r="W7" s="5"/>
      <c r="X7" s="5"/>
      <c r="Y7" s="5"/>
      <c r="Z7" s="5"/>
      <c r="AA7" s="5"/>
    </row>
    <row r="8" spans="1:27" x14ac:dyDescent="0.25">
      <c r="A8" s="5"/>
      <c r="B8" s="5"/>
      <c r="C8" s="5"/>
      <c r="D8" s="5"/>
      <c r="E8" s="5"/>
      <c r="F8" s="5"/>
      <c r="G8" s="5"/>
      <c r="H8" s="5"/>
      <c r="I8" s="5"/>
      <c r="J8" s="5"/>
      <c r="K8" s="5"/>
      <c r="L8" s="5"/>
      <c r="M8" s="5"/>
      <c r="N8" s="5"/>
      <c r="O8" s="5"/>
      <c r="P8" s="5"/>
      <c r="Q8" s="5"/>
      <c r="R8" s="5"/>
      <c r="S8" s="5"/>
      <c r="T8" s="5"/>
      <c r="U8" s="5"/>
      <c r="V8" s="5"/>
      <c r="W8" s="5"/>
      <c r="X8" s="5"/>
      <c r="Y8" s="5"/>
      <c r="Z8" s="5"/>
      <c r="AA8" s="5"/>
    </row>
    <row r="9" spans="1:27" x14ac:dyDescent="0.25">
      <c r="A9" s="5"/>
      <c r="B9" s="5"/>
      <c r="C9" s="5"/>
      <c r="D9" s="5"/>
      <c r="E9" s="5"/>
      <c r="F9" s="5"/>
      <c r="G9" s="5"/>
      <c r="H9" s="5"/>
      <c r="I9" s="5"/>
      <c r="J9" s="5"/>
      <c r="K9" s="5"/>
      <c r="L9" s="5"/>
      <c r="M9" s="5"/>
      <c r="N9" s="5"/>
      <c r="O9" s="5"/>
      <c r="P9" s="5"/>
      <c r="Q9" s="5"/>
      <c r="R9" s="5"/>
      <c r="S9" s="5"/>
      <c r="T9" s="5"/>
      <c r="U9" s="5"/>
      <c r="V9" s="5"/>
      <c r="W9" s="5"/>
      <c r="X9" s="5"/>
      <c r="Y9" s="5"/>
      <c r="Z9" s="5"/>
      <c r="AA9" s="5"/>
    </row>
    <row r="10" spans="1:27" x14ac:dyDescent="0.25">
      <c r="A10" s="5"/>
      <c r="B10" s="5"/>
      <c r="C10" s="5"/>
      <c r="D10" s="5"/>
      <c r="E10" s="5"/>
      <c r="F10" s="5"/>
      <c r="G10" s="5"/>
      <c r="H10" s="5"/>
      <c r="I10" s="5"/>
      <c r="J10" s="5"/>
      <c r="K10" s="5"/>
      <c r="L10" s="5"/>
      <c r="M10" s="5"/>
      <c r="N10" s="5"/>
      <c r="O10" s="5"/>
      <c r="P10" s="5"/>
      <c r="Q10" s="5"/>
      <c r="R10" s="5"/>
      <c r="S10" s="5"/>
      <c r="T10" s="5"/>
      <c r="U10" s="5"/>
      <c r="V10" s="5"/>
      <c r="W10" s="5"/>
      <c r="X10" s="5"/>
      <c r="Y10" s="5"/>
      <c r="Z10" s="5"/>
      <c r="AA10" s="5"/>
    </row>
    <row r="11" spans="1:27" x14ac:dyDescent="0.25">
      <c r="A11" s="5"/>
      <c r="B11" s="5"/>
      <c r="C11" s="5"/>
      <c r="D11" s="5"/>
      <c r="E11" s="5"/>
      <c r="F11" s="5"/>
      <c r="G11" s="5"/>
      <c r="H11" s="5"/>
      <c r="I11" s="5"/>
      <c r="J11" s="5"/>
      <c r="K11" s="5"/>
      <c r="L11" s="5"/>
      <c r="M11" s="5"/>
      <c r="N11" s="5"/>
      <c r="O11" s="5"/>
      <c r="P11" s="5"/>
      <c r="Q11" s="5"/>
      <c r="R11" s="5"/>
      <c r="S11" s="5"/>
      <c r="T11" s="5"/>
      <c r="U11" s="5"/>
      <c r="V11" s="5"/>
      <c r="W11" s="5"/>
      <c r="X11" s="5"/>
      <c r="Y11" s="5"/>
      <c r="Z11" s="5"/>
      <c r="AA11" s="5"/>
    </row>
    <row r="12" spans="1:27" x14ac:dyDescent="0.25">
      <c r="A12" s="5"/>
      <c r="B12" s="5"/>
      <c r="C12" s="5"/>
      <c r="D12" s="5"/>
      <c r="E12" s="5"/>
      <c r="F12" s="5"/>
      <c r="G12" s="5"/>
      <c r="H12" s="5"/>
      <c r="I12" s="5"/>
      <c r="J12" s="5"/>
      <c r="K12" s="5"/>
      <c r="L12" s="5"/>
      <c r="M12" s="5"/>
      <c r="N12" s="5"/>
      <c r="O12" s="5"/>
      <c r="P12" s="5"/>
      <c r="Q12" s="5"/>
      <c r="R12" s="5"/>
      <c r="S12" s="5"/>
      <c r="T12" s="5"/>
      <c r="U12" s="5"/>
      <c r="V12" s="5"/>
      <c r="W12" s="5"/>
      <c r="X12" s="5"/>
      <c r="Y12" s="5"/>
      <c r="Z12" s="5"/>
      <c r="AA12" s="5"/>
    </row>
    <row r="13" spans="1:27" x14ac:dyDescent="0.25">
      <c r="A13" s="5"/>
      <c r="B13" s="5"/>
      <c r="C13" s="5"/>
      <c r="D13" s="5"/>
      <c r="E13" s="5"/>
      <c r="F13" s="5"/>
      <c r="G13" s="5"/>
      <c r="H13" s="5"/>
      <c r="I13" s="5"/>
      <c r="J13" s="5"/>
      <c r="K13" s="5"/>
      <c r="L13" s="5"/>
      <c r="M13" s="5"/>
      <c r="N13" s="5"/>
      <c r="O13" s="5"/>
      <c r="P13" s="5"/>
      <c r="Q13" s="5"/>
      <c r="R13" s="5"/>
      <c r="S13" s="5"/>
      <c r="T13" s="5"/>
      <c r="U13" s="5"/>
      <c r="V13" s="5"/>
      <c r="W13" s="5"/>
      <c r="X13" s="5"/>
      <c r="Y13" s="5"/>
      <c r="Z13" s="5"/>
      <c r="AA13" s="5"/>
    </row>
    <row r="14" spans="1:27" x14ac:dyDescent="0.25">
      <c r="A14" s="5"/>
      <c r="B14" s="5"/>
      <c r="C14" s="5"/>
      <c r="D14" s="5"/>
      <c r="E14" s="5"/>
      <c r="F14" s="5"/>
      <c r="G14" s="5"/>
      <c r="H14" s="5"/>
      <c r="I14" s="5"/>
      <c r="J14" s="5"/>
      <c r="K14" s="5"/>
      <c r="L14" s="5"/>
      <c r="M14" s="5"/>
      <c r="N14" s="5"/>
      <c r="O14" s="5"/>
      <c r="P14" s="5"/>
      <c r="Q14" s="5"/>
      <c r="R14" s="5"/>
      <c r="S14" s="5"/>
      <c r="T14" s="5"/>
      <c r="U14" s="5"/>
      <c r="V14" s="5"/>
      <c r="W14" s="5"/>
      <c r="X14" s="5"/>
      <c r="Y14" s="5"/>
      <c r="Z14" s="5"/>
      <c r="AA14" s="5"/>
    </row>
    <row r="15" spans="1:27" x14ac:dyDescent="0.25">
      <c r="A15" s="5"/>
      <c r="B15" s="5"/>
      <c r="C15" s="5"/>
      <c r="D15" s="5"/>
      <c r="E15" s="5"/>
      <c r="F15" s="5"/>
      <c r="G15" s="5"/>
      <c r="H15" s="5"/>
      <c r="I15" s="5"/>
      <c r="J15" s="5"/>
      <c r="K15" s="5"/>
      <c r="L15" s="5"/>
      <c r="M15" s="5"/>
      <c r="N15" s="5"/>
      <c r="O15" s="5"/>
      <c r="P15" s="5"/>
      <c r="Q15" s="5"/>
      <c r="R15" s="5"/>
      <c r="S15" s="5"/>
      <c r="T15" s="5"/>
      <c r="U15" s="5"/>
      <c r="V15" s="5"/>
      <c r="W15" s="5"/>
      <c r="X15" s="5"/>
      <c r="Y15" s="5"/>
      <c r="Z15" s="5"/>
      <c r="AA15" s="5"/>
    </row>
    <row r="16" spans="1:27" x14ac:dyDescent="0.25">
      <c r="A16" s="5"/>
      <c r="B16" s="5"/>
      <c r="C16" s="5"/>
      <c r="D16" s="5"/>
      <c r="E16" s="5"/>
      <c r="F16" s="5"/>
      <c r="G16" s="5"/>
      <c r="H16" s="5"/>
      <c r="I16" s="5"/>
      <c r="J16" s="5"/>
      <c r="K16" s="5"/>
      <c r="L16" s="5"/>
      <c r="M16" s="5"/>
      <c r="N16" s="5"/>
      <c r="O16" s="5"/>
      <c r="P16" s="5"/>
      <c r="Q16" s="5"/>
      <c r="R16" s="5"/>
      <c r="S16" s="5"/>
      <c r="T16" s="5"/>
      <c r="U16" s="5"/>
      <c r="V16" s="5"/>
      <c r="W16" s="5"/>
      <c r="X16" s="5"/>
      <c r="Y16" s="5"/>
      <c r="Z16" s="5"/>
      <c r="AA16" s="5"/>
    </row>
    <row r="17" spans="1:27" x14ac:dyDescent="0.25">
      <c r="A17" s="5"/>
      <c r="B17" s="5"/>
      <c r="C17" s="5"/>
      <c r="D17" s="5"/>
      <c r="E17" s="5"/>
      <c r="F17" s="5"/>
      <c r="G17" s="5"/>
      <c r="H17" s="5"/>
      <c r="I17" s="5"/>
      <c r="J17" s="5"/>
      <c r="K17" s="5"/>
      <c r="L17" s="5"/>
      <c r="M17" s="5"/>
      <c r="N17" s="5"/>
      <c r="O17" s="5"/>
      <c r="P17" s="5"/>
      <c r="Q17" s="5"/>
      <c r="R17" s="5"/>
      <c r="S17" s="5"/>
      <c r="T17" s="5"/>
      <c r="U17" s="5"/>
      <c r="V17" s="5"/>
      <c r="W17" s="5"/>
      <c r="X17" s="5"/>
      <c r="Y17" s="5"/>
      <c r="Z17" s="5"/>
      <c r="AA17" s="5"/>
    </row>
    <row r="18" spans="1:27" x14ac:dyDescent="0.25">
      <c r="A18" s="5"/>
      <c r="B18" s="5"/>
      <c r="C18" s="5"/>
      <c r="D18" s="5"/>
      <c r="E18" s="5"/>
      <c r="F18" s="5"/>
      <c r="G18" s="5"/>
      <c r="H18" s="5"/>
      <c r="I18" s="5"/>
      <c r="J18" s="5"/>
      <c r="K18" s="5"/>
      <c r="L18" s="5"/>
      <c r="M18" s="5"/>
      <c r="N18" s="5"/>
      <c r="O18" s="5"/>
      <c r="P18" s="5"/>
      <c r="Q18" s="5"/>
      <c r="R18" s="5"/>
      <c r="S18" s="5"/>
      <c r="T18" s="5"/>
      <c r="U18" s="5"/>
      <c r="V18" s="5"/>
      <c r="W18" s="5"/>
      <c r="X18" s="5"/>
      <c r="Y18" s="5"/>
      <c r="Z18" s="5"/>
      <c r="AA18" s="5"/>
    </row>
    <row r="19" spans="1:27" x14ac:dyDescent="0.25">
      <c r="A19" s="5"/>
      <c r="B19" s="5"/>
      <c r="C19" s="5"/>
      <c r="D19" s="5"/>
      <c r="E19" s="5"/>
      <c r="F19" s="5"/>
      <c r="G19" s="5"/>
      <c r="H19" s="5"/>
      <c r="I19" s="5"/>
      <c r="J19" s="5"/>
      <c r="K19" s="5"/>
      <c r="L19" s="5"/>
      <c r="M19" s="5"/>
      <c r="N19" s="5"/>
      <c r="O19" s="5"/>
      <c r="P19" s="5"/>
      <c r="Q19" s="5"/>
      <c r="R19" s="5"/>
      <c r="S19" s="5"/>
      <c r="T19" s="5"/>
      <c r="U19" s="5"/>
      <c r="V19" s="5"/>
      <c r="W19" s="5"/>
      <c r="X19" s="5"/>
      <c r="Y19" s="5"/>
      <c r="Z19" s="5"/>
      <c r="AA19" s="5"/>
    </row>
    <row r="20" spans="1:27" x14ac:dyDescent="0.25">
      <c r="A20" s="5"/>
      <c r="B20" s="5"/>
      <c r="C20" s="5"/>
      <c r="D20" s="5"/>
      <c r="E20" s="5"/>
      <c r="F20" s="5"/>
      <c r="G20" s="5"/>
      <c r="H20" s="5"/>
      <c r="I20" s="5"/>
      <c r="J20" s="5"/>
      <c r="K20" s="5"/>
      <c r="L20" s="5"/>
      <c r="M20" s="5"/>
      <c r="N20" s="5"/>
      <c r="O20" s="5"/>
      <c r="P20" s="5"/>
      <c r="Q20" s="5"/>
      <c r="R20" s="5"/>
      <c r="S20" s="5"/>
      <c r="T20" s="5"/>
      <c r="U20" s="5"/>
      <c r="V20" s="5"/>
      <c r="W20" s="5"/>
      <c r="X20" s="5"/>
      <c r="Y20" s="5"/>
      <c r="Z20" s="5"/>
      <c r="AA20" s="5"/>
    </row>
    <row r="21" spans="1:27" x14ac:dyDescent="0.25">
      <c r="A21" s="5"/>
      <c r="B21" s="5"/>
      <c r="C21" s="5"/>
      <c r="D21" s="5"/>
      <c r="E21" s="5"/>
      <c r="F21" s="5"/>
      <c r="G21" s="5"/>
      <c r="H21" s="5"/>
      <c r="I21" s="5"/>
      <c r="J21" s="5"/>
      <c r="K21" s="5"/>
      <c r="L21" s="5"/>
      <c r="M21" s="5"/>
      <c r="N21" s="5"/>
      <c r="O21" s="5"/>
      <c r="P21" s="5"/>
      <c r="Q21" s="5"/>
      <c r="R21" s="5"/>
      <c r="S21" s="5"/>
      <c r="T21" s="5"/>
      <c r="U21" s="5"/>
      <c r="V21" s="5"/>
      <c r="W21" s="5"/>
      <c r="X21" s="5"/>
      <c r="Y21" s="5"/>
      <c r="Z21" s="5"/>
      <c r="AA21" s="5"/>
    </row>
    <row r="22" spans="1:27" x14ac:dyDescent="0.25">
      <c r="A22" s="5"/>
      <c r="B22" s="5"/>
      <c r="C22" s="5"/>
      <c r="D22" s="5"/>
      <c r="E22" s="5"/>
      <c r="F22" s="5"/>
      <c r="G22" s="5"/>
      <c r="H22" s="5"/>
      <c r="I22" s="5"/>
      <c r="J22" s="5"/>
      <c r="K22" s="5"/>
      <c r="L22" s="5"/>
      <c r="M22" s="5"/>
      <c r="N22" s="5"/>
      <c r="O22" s="5"/>
      <c r="P22" s="5"/>
      <c r="Q22" s="5"/>
      <c r="R22" s="5"/>
      <c r="S22" s="5"/>
      <c r="T22" s="5"/>
      <c r="U22" s="5"/>
      <c r="V22" s="5"/>
      <c r="W22" s="5"/>
      <c r="X22" s="5"/>
      <c r="Y22" s="5"/>
      <c r="Z22" s="5"/>
      <c r="AA22" s="5"/>
    </row>
    <row r="23" spans="1:27" x14ac:dyDescent="0.25">
      <c r="A23" s="5"/>
      <c r="B23" s="5"/>
      <c r="C23" s="5"/>
      <c r="D23" s="5"/>
      <c r="E23" s="5"/>
      <c r="F23" s="5"/>
      <c r="G23" s="5"/>
      <c r="H23" s="5"/>
      <c r="I23" s="5"/>
      <c r="J23" s="5"/>
      <c r="K23" s="5"/>
      <c r="L23" s="5"/>
      <c r="M23" s="5"/>
      <c r="N23" s="5"/>
      <c r="O23" s="5"/>
      <c r="P23" s="5"/>
      <c r="Q23" s="5"/>
      <c r="R23" s="5"/>
      <c r="S23" s="5"/>
      <c r="T23" s="5"/>
      <c r="U23" s="5"/>
      <c r="V23" s="5"/>
      <c r="W23" s="5"/>
      <c r="X23" s="5"/>
      <c r="Y23" s="5"/>
      <c r="Z23" s="5"/>
      <c r="AA23" s="5"/>
    </row>
    <row r="24" spans="1:27" x14ac:dyDescent="0.25">
      <c r="A24" s="5"/>
      <c r="B24" s="5"/>
      <c r="C24" s="5"/>
      <c r="D24" s="5"/>
      <c r="E24" s="5"/>
      <c r="F24" s="5"/>
      <c r="G24" s="5"/>
      <c r="H24" s="5"/>
      <c r="I24" s="5"/>
      <c r="J24" s="5"/>
      <c r="K24" s="5"/>
      <c r="L24" s="5"/>
      <c r="M24" s="5"/>
      <c r="N24" s="5"/>
      <c r="O24" s="5"/>
      <c r="P24" s="5"/>
      <c r="Q24" s="5"/>
      <c r="R24" s="5"/>
      <c r="S24" s="5"/>
      <c r="T24" s="5"/>
      <c r="U24" s="5"/>
      <c r="V24" s="5"/>
      <c r="W24" s="5"/>
      <c r="X24" s="5"/>
      <c r="Y24" s="5"/>
      <c r="Z24" s="5"/>
      <c r="AA24" s="5"/>
    </row>
    <row r="25" spans="1:27" x14ac:dyDescent="0.25">
      <c r="A25" s="5"/>
      <c r="B25" s="5"/>
      <c r="C25" s="5"/>
      <c r="D25" s="5"/>
      <c r="E25" s="5"/>
      <c r="F25" s="5"/>
      <c r="G25" s="5"/>
      <c r="H25" s="5"/>
      <c r="I25" s="5"/>
      <c r="J25" s="5"/>
      <c r="K25" s="5"/>
      <c r="L25" s="5"/>
      <c r="M25" s="5"/>
      <c r="N25" s="5"/>
      <c r="O25" s="5"/>
      <c r="P25" s="5"/>
      <c r="Q25" s="5"/>
      <c r="R25" s="5"/>
      <c r="S25" s="5"/>
      <c r="T25" s="5"/>
      <c r="U25" s="5"/>
      <c r="V25" s="5"/>
      <c r="W25" s="5"/>
      <c r="X25" s="5"/>
      <c r="Y25" s="5"/>
      <c r="Z25" s="5"/>
      <c r="AA25" s="5"/>
    </row>
    <row r="26" spans="1:27" x14ac:dyDescent="0.25">
      <c r="A26" s="5"/>
      <c r="B26" s="5"/>
      <c r="C26" s="5"/>
      <c r="D26" s="5"/>
      <c r="E26" s="5"/>
      <c r="F26" s="5"/>
      <c r="G26" s="5"/>
      <c r="H26" s="5"/>
      <c r="I26" s="5"/>
      <c r="J26" s="5"/>
      <c r="K26" s="5"/>
      <c r="L26" s="5"/>
      <c r="M26" s="5"/>
      <c r="N26" s="5"/>
      <c r="O26" s="5"/>
      <c r="P26" s="5"/>
      <c r="Q26" s="5"/>
      <c r="R26" s="5"/>
      <c r="S26" s="5"/>
      <c r="T26" s="5"/>
      <c r="U26" s="5"/>
      <c r="V26" s="5"/>
      <c r="W26" s="5"/>
      <c r="X26" s="5"/>
      <c r="Y26" s="5"/>
      <c r="Z26" s="5"/>
      <c r="AA26" s="5"/>
    </row>
    <row r="27" spans="1:27" x14ac:dyDescent="0.25">
      <c r="A27" s="5"/>
      <c r="B27" s="5"/>
      <c r="C27" s="5"/>
      <c r="D27" s="5"/>
      <c r="E27" s="5"/>
      <c r="F27" s="5"/>
      <c r="G27" s="5"/>
      <c r="H27" s="5"/>
      <c r="I27" s="5"/>
      <c r="J27" s="5"/>
      <c r="K27" s="5"/>
      <c r="L27" s="5"/>
      <c r="M27" s="5"/>
      <c r="N27" s="5"/>
      <c r="O27" s="5"/>
      <c r="P27" s="5"/>
      <c r="Q27" s="5"/>
      <c r="R27" s="5"/>
      <c r="S27" s="5"/>
      <c r="T27" s="5"/>
      <c r="U27" s="5"/>
      <c r="V27" s="5"/>
      <c r="W27" s="5"/>
      <c r="X27" s="5"/>
      <c r="Y27" s="5"/>
      <c r="Z27" s="5"/>
      <c r="AA27" s="5"/>
    </row>
    <row r="28" spans="1:27" x14ac:dyDescent="0.25">
      <c r="A28" s="5"/>
      <c r="B28" s="5"/>
      <c r="C28" s="5"/>
      <c r="D28" s="5"/>
      <c r="E28" s="5"/>
      <c r="F28" s="5"/>
      <c r="G28" s="5"/>
      <c r="H28" s="5"/>
      <c r="I28" s="5"/>
      <c r="J28" s="5"/>
      <c r="K28" s="5"/>
      <c r="L28" s="5"/>
      <c r="M28" s="5"/>
      <c r="N28" s="5"/>
      <c r="O28" s="5"/>
      <c r="P28" s="5"/>
      <c r="Q28" s="5"/>
      <c r="R28" s="5"/>
      <c r="S28" s="5"/>
      <c r="T28" s="5"/>
      <c r="U28" s="5"/>
      <c r="V28" s="5"/>
      <c r="W28" s="5"/>
      <c r="X28" s="5"/>
      <c r="Y28" s="5"/>
      <c r="Z28" s="5"/>
      <c r="AA28" s="5"/>
    </row>
    <row r="29" spans="1:27" x14ac:dyDescent="0.25">
      <c r="A29" s="5"/>
      <c r="B29" s="5"/>
      <c r="C29" s="5"/>
      <c r="D29" s="5"/>
      <c r="E29" s="5"/>
      <c r="F29" s="5"/>
      <c r="G29" s="5"/>
      <c r="H29" s="5"/>
      <c r="I29" s="5"/>
      <c r="J29" s="5"/>
      <c r="K29" s="5"/>
      <c r="L29" s="5"/>
      <c r="M29" s="5"/>
      <c r="N29" s="5"/>
      <c r="O29" s="5"/>
      <c r="P29" s="5"/>
      <c r="Q29" s="5"/>
      <c r="R29" s="5"/>
      <c r="S29" s="5"/>
      <c r="T29" s="5"/>
      <c r="U29" s="5"/>
      <c r="V29" s="5"/>
      <c r="W29" s="5"/>
      <c r="X29" s="5"/>
      <c r="Y29" s="5"/>
      <c r="Z29" s="5"/>
      <c r="AA29" s="5"/>
    </row>
    <row r="30" spans="1:27" x14ac:dyDescent="0.25">
      <c r="A30" s="5"/>
      <c r="B30" s="5"/>
      <c r="C30" s="5"/>
      <c r="D30" s="5"/>
      <c r="E30" s="5"/>
      <c r="F30" s="5"/>
      <c r="G30" s="5"/>
      <c r="H30" s="5"/>
      <c r="I30" s="5"/>
      <c r="J30" s="5"/>
      <c r="K30" s="5"/>
      <c r="L30" s="5"/>
      <c r="M30" s="5"/>
      <c r="N30" s="5"/>
      <c r="O30" s="5"/>
      <c r="P30" s="5"/>
      <c r="Q30" s="5"/>
      <c r="R30" s="5"/>
      <c r="S30" s="5"/>
      <c r="T30" s="5"/>
      <c r="U30" s="5"/>
      <c r="V30" s="5"/>
      <c r="W30" s="5"/>
      <c r="X30" s="5"/>
      <c r="Y30" s="5"/>
      <c r="Z30" s="5"/>
      <c r="AA30" s="5"/>
    </row>
    <row r="31" spans="1:27" x14ac:dyDescent="0.25">
      <c r="A31" s="5"/>
      <c r="B31" s="5"/>
      <c r="C31" s="5"/>
      <c r="D31" s="5"/>
      <c r="E31" s="5"/>
      <c r="F31" s="5"/>
      <c r="G31" s="5"/>
      <c r="H31" s="5"/>
      <c r="I31" s="5"/>
      <c r="J31" s="5"/>
      <c r="K31" s="5"/>
      <c r="L31" s="5"/>
      <c r="M31" s="5"/>
      <c r="N31" s="5"/>
      <c r="O31" s="5"/>
      <c r="P31" s="5"/>
      <c r="Q31" s="5"/>
      <c r="R31" s="5"/>
      <c r="S31" s="5"/>
      <c r="T31" s="5"/>
      <c r="U31" s="5"/>
      <c r="V31" s="5"/>
      <c r="W31" s="5"/>
      <c r="X31" s="5"/>
      <c r="Y31" s="5"/>
      <c r="Z31" s="5"/>
      <c r="AA31" s="5"/>
    </row>
    <row r="32" spans="1:27" x14ac:dyDescent="0.25">
      <c r="A32" s="5"/>
      <c r="B32" s="5"/>
      <c r="C32" s="5"/>
      <c r="D32" s="5"/>
      <c r="E32" s="5"/>
      <c r="F32" s="5"/>
      <c r="G32" s="5"/>
      <c r="H32" s="5"/>
      <c r="I32" s="5"/>
      <c r="J32" s="5"/>
      <c r="K32" s="5"/>
      <c r="L32" s="5"/>
      <c r="M32" s="5"/>
      <c r="N32" s="5"/>
      <c r="O32" s="5"/>
      <c r="P32" s="5"/>
      <c r="Q32" s="5"/>
      <c r="R32" s="5"/>
      <c r="S32" s="5"/>
      <c r="T32" s="5"/>
      <c r="U32" s="5"/>
      <c r="V32" s="5"/>
      <c r="W32" s="5"/>
      <c r="X32" s="5"/>
      <c r="Y32" s="5"/>
      <c r="Z32" s="5"/>
      <c r="AA32" s="5"/>
    </row>
    <row r="33" spans="1:27" x14ac:dyDescent="0.25">
      <c r="A33" s="5"/>
      <c r="B33" s="5"/>
      <c r="C33" s="5"/>
      <c r="D33" s="5"/>
      <c r="E33" s="5"/>
      <c r="F33" s="5"/>
      <c r="G33" s="5"/>
      <c r="H33" s="5"/>
      <c r="I33" s="5"/>
      <c r="J33" s="5"/>
      <c r="K33" s="5"/>
      <c r="L33" s="5"/>
      <c r="M33" s="5"/>
      <c r="N33" s="5"/>
      <c r="O33" s="5"/>
      <c r="P33" s="5"/>
      <c r="Q33" s="5"/>
      <c r="R33" s="5"/>
      <c r="S33" s="5"/>
      <c r="T33" s="5"/>
      <c r="U33" s="5"/>
      <c r="V33" s="5"/>
      <c r="W33" s="5"/>
      <c r="X33" s="5"/>
      <c r="Y33" s="5"/>
      <c r="Z33" s="5"/>
      <c r="AA33" s="5"/>
    </row>
    <row r="34" spans="1:27" x14ac:dyDescent="0.25">
      <c r="A34" s="5"/>
      <c r="B34" s="5"/>
      <c r="C34" s="5"/>
      <c r="D34" s="5"/>
      <c r="E34" s="5"/>
      <c r="F34" s="5"/>
      <c r="G34" s="5"/>
      <c r="H34" s="5"/>
      <c r="I34" s="5"/>
      <c r="J34" s="5"/>
      <c r="K34" s="5"/>
      <c r="L34" s="5"/>
      <c r="M34" s="5"/>
      <c r="N34" s="5"/>
      <c r="O34" s="5"/>
      <c r="P34" s="5"/>
      <c r="Q34" s="5"/>
      <c r="R34" s="5"/>
      <c r="S34" s="5"/>
      <c r="T34" s="5"/>
      <c r="U34" s="5"/>
      <c r="V34" s="5"/>
      <c r="W34" s="5"/>
      <c r="X34" s="5"/>
      <c r="Y34" s="5"/>
      <c r="Z34" s="5"/>
      <c r="AA34" s="5"/>
    </row>
    <row r="35" spans="1:27" x14ac:dyDescent="0.25">
      <c r="A35" s="5"/>
      <c r="B35" s="5"/>
      <c r="C35" s="5"/>
      <c r="D35" s="5"/>
      <c r="E35" s="5"/>
      <c r="F35" s="5"/>
      <c r="G35" s="5"/>
      <c r="H35" s="5"/>
      <c r="I35" s="5"/>
      <c r="J35" s="5"/>
      <c r="K35" s="5"/>
      <c r="L35" s="5"/>
      <c r="M35" s="5"/>
      <c r="N35" s="5"/>
      <c r="O35" s="5"/>
      <c r="P35" s="5"/>
      <c r="Q35" s="5"/>
      <c r="R35" s="5"/>
      <c r="S35" s="5"/>
      <c r="T35" s="5"/>
      <c r="U35" s="5"/>
      <c r="V35" s="5"/>
      <c r="W35" s="5"/>
      <c r="X35" s="5"/>
      <c r="Y35" s="5"/>
      <c r="Z35" s="5"/>
      <c r="AA35" s="5"/>
    </row>
    <row r="36" spans="1:27" x14ac:dyDescent="0.25">
      <c r="A36" s="5"/>
      <c r="B36" s="5"/>
      <c r="C36" s="5"/>
      <c r="D36" s="5"/>
      <c r="E36" s="5"/>
      <c r="F36" s="5"/>
      <c r="G36" s="5"/>
      <c r="H36" s="5"/>
      <c r="I36" s="5"/>
      <c r="J36" s="5"/>
      <c r="K36" s="5"/>
      <c r="L36" s="5"/>
      <c r="M36" s="5"/>
      <c r="N36" s="5"/>
      <c r="O36" s="5"/>
      <c r="P36" s="5"/>
      <c r="Q36" s="5"/>
      <c r="R36" s="5"/>
      <c r="S36" s="5"/>
      <c r="T36" s="5"/>
      <c r="U36" s="5"/>
      <c r="V36" s="5"/>
      <c r="W36" s="5"/>
      <c r="X36" s="5"/>
      <c r="Y36" s="5"/>
      <c r="Z36" s="5"/>
      <c r="AA36" s="5"/>
    </row>
    <row r="37" spans="1:27" x14ac:dyDescent="0.25">
      <c r="A37" s="5"/>
      <c r="B37" s="5"/>
      <c r="C37" s="5"/>
      <c r="D37" s="5"/>
      <c r="E37" s="5"/>
      <c r="F37" s="5"/>
      <c r="G37" s="5"/>
      <c r="H37" s="5"/>
      <c r="I37" s="5"/>
      <c r="J37" s="5"/>
      <c r="K37" s="5"/>
      <c r="L37" s="5"/>
      <c r="M37" s="5"/>
      <c r="N37" s="5"/>
      <c r="O37" s="5"/>
      <c r="P37" s="5"/>
      <c r="Q37" s="5"/>
      <c r="R37" s="5"/>
      <c r="S37" s="5"/>
      <c r="T37" s="5"/>
      <c r="U37" s="5"/>
      <c r="V37" s="5"/>
      <c r="W37" s="5"/>
      <c r="X37" s="5"/>
      <c r="Y37" s="5"/>
      <c r="Z37" s="5"/>
      <c r="AA37" s="5"/>
    </row>
    <row r="38" spans="1:27" x14ac:dyDescent="0.25">
      <c r="A38" s="5"/>
      <c r="B38" s="5"/>
      <c r="C38" s="5"/>
      <c r="D38" s="5"/>
      <c r="E38" s="5"/>
      <c r="F38" s="5"/>
      <c r="G38" s="5"/>
      <c r="H38" s="5"/>
      <c r="I38" s="5"/>
      <c r="J38" s="5"/>
      <c r="K38" s="5"/>
      <c r="L38" s="5"/>
      <c r="M38" s="5"/>
      <c r="N38" s="5"/>
      <c r="O38" s="5"/>
      <c r="P38" s="5"/>
      <c r="Q38" s="5"/>
      <c r="R38" s="5"/>
      <c r="S38" s="5"/>
      <c r="T38" s="5"/>
      <c r="U38" s="5"/>
      <c r="V38" s="5"/>
      <c r="W38" s="5"/>
      <c r="X38" s="5"/>
      <c r="Y38" s="5"/>
      <c r="Z38" s="5"/>
      <c r="AA38" s="5"/>
    </row>
    <row r="39" spans="1:27" x14ac:dyDescent="0.25">
      <c r="A39" s="5"/>
      <c r="B39" s="5"/>
      <c r="C39" s="5"/>
      <c r="D39" s="5"/>
      <c r="E39" s="5"/>
      <c r="F39" s="5"/>
      <c r="G39" s="5"/>
      <c r="H39" s="5"/>
      <c r="I39" s="5"/>
      <c r="J39" s="5"/>
      <c r="K39" s="5"/>
      <c r="L39" s="5"/>
      <c r="M39" s="5"/>
      <c r="N39" s="5"/>
      <c r="O39" s="5"/>
      <c r="P39" s="5"/>
      <c r="Q39" s="5"/>
      <c r="R39" s="5"/>
      <c r="S39" s="5"/>
      <c r="T39" s="5"/>
      <c r="U39" s="5"/>
      <c r="V39" s="5"/>
      <c r="W39" s="5"/>
      <c r="X39" s="5"/>
      <c r="Y39" s="5"/>
      <c r="Z39" s="5"/>
      <c r="AA39" s="5"/>
    </row>
    <row r="40" spans="1:27" x14ac:dyDescent="0.25">
      <c r="A40" s="5"/>
      <c r="B40" s="5"/>
      <c r="C40" s="5"/>
      <c r="D40" s="5"/>
      <c r="E40" s="5"/>
      <c r="F40" s="5"/>
      <c r="G40" s="5"/>
      <c r="H40" s="5"/>
      <c r="I40" s="5"/>
      <c r="J40" s="5"/>
      <c r="K40" s="5"/>
      <c r="L40" s="5"/>
      <c r="M40" s="5"/>
      <c r="N40" s="5"/>
      <c r="O40" s="5"/>
      <c r="P40" s="5"/>
      <c r="Q40" s="5"/>
      <c r="R40" s="5"/>
      <c r="S40" s="5"/>
      <c r="T40" s="5"/>
      <c r="U40" s="5"/>
      <c r="V40" s="5"/>
      <c r="W40" s="5"/>
      <c r="X40" s="5"/>
      <c r="Y40" s="5"/>
      <c r="Z40" s="5"/>
      <c r="AA40" s="5"/>
    </row>
    <row r="41" spans="1:27" x14ac:dyDescent="0.25">
      <c r="A41" s="5"/>
      <c r="B41" s="5"/>
      <c r="C41" s="5"/>
      <c r="D41" s="5"/>
      <c r="E41" s="5"/>
      <c r="F41" s="5"/>
      <c r="G41" s="5"/>
      <c r="H41" s="5"/>
      <c r="I41" s="5"/>
      <c r="J41" s="5"/>
      <c r="K41" s="5"/>
      <c r="L41" s="5"/>
      <c r="M41" s="5"/>
      <c r="N41" s="5"/>
      <c r="O41" s="5"/>
      <c r="P41" s="5"/>
      <c r="Q41" s="5"/>
      <c r="R41" s="5"/>
      <c r="S41" s="5"/>
      <c r="T41" s="5"/>
      <c r="U41" s="5"/>
      <c r="V41" s="5"/>
      <c r="W41" s="5"/>
      <c r="X41" s="5"/>
      <c r="Y41" s="5"/>
      <c r="Z41" s="5"/>
      <c r="AA41" s="5"/>
    </row>
    <row r="42" spans="1:27" x14ac:dyDescent="0.25">
      <c r="A42" s="5"/>
      <c r="B42" s="5"/>
      <c r="C42" s="5"/>
      <c r="D42" s="5"/>
      <c r="E42" s="5"/>
      <c r="F42" s="5"/>
      <c r="G42" s="5"/>
      <c r="H42" s="5"/>
      <c r="I42" s="5"/>
      <c r="J42" s="5"/>
      <c r="K42" s="5"/>
      <c r="L42" s="5"/>
      <c r="M42" s="5"/>
      <c r="N42" s="5"/>
      <c r="O42" s="5"/>
      <c r="P42" s="5"/>
      <c r="Q42" s="5"/>
      <c r="R42" s="5"/>
      <c r="S42" s="5"/>
      <c r="T42" s="5"/>
      <c r="U42" s="5"/>
      <c r="V42" s="5"/>
      <c r="W42" s="5"/>
      <c r="X42" s="5"/>
      <c r="Y42" s="5"/>
      <c r="Z42" s="5"/>
      <c r="AA42" s="5"/>
    </row>
    <row r="43" spans="1:27" x14ac:dyDescent="0.25">
      <c r="A43" s="5"/>
      <c r="B43" s="5"/>
      <c r="C43" s="5"/>
      <c r="D43" s="5"/>
      <c r="E43" s="5"/>
      <c r="F43" s="5"/>
      <c r="G43" s="5"/>
      <c r="H43" s="5"/>
      <c r="I43" s="5"/>
      <c r="J43" s="5"/>
      <c r="K43" s="5"/>
      <c r="L43" s="5"/>
      <c r="M43" s="5"/>
      <c r="N43" s="5"/>
      <c r="O43" s="5"/>
      <c r="P43" s="5"/>
      <c r="Q43" s="5"/>
      <c r="R43" s="5"/>
      <c r="S43" s="5"/>
      <c r="T43" s="5"/>
      <c r="U43" s="5"/>
      <c r="V43" s="5"/>
      <c r="W43" s="5"/>
      <c r="X43" s="5"/>
      <c r="Y43" s="5"/>
      <c r="Z43" s="5"/>
      <c r="AA43" s="5"/>
    </row>
    <row r="44" spans="1:27" x14ac:dyDescent="0.25">
      <c r="A44" s="5"/>
      <c r="B44" s="5"/>
      <c r="C44" s="5"/>
      <c r="D44" s="5"/>
      <c r="E44" s="5"/>
      <c r="F44" s="5"/>
      <c r="G44" s="5"/>
      <c r="H44" s="5"/>
      <c r="I44" s="5"/>
      <c r="J44" s="5"/>
      <c r="K44" s="5"/>
      <c r="L44" s="5"/>
      <c r="M44" s="5"/>
      <c r="N44" s="5"/>
      <c r="O44" s="5"/>
      <c r="P44" s="5"/>
      <c r="Q44" s="5"/>
      <c r="R44" s="5"/>
      <c r="S44" s="5"/>
      <c r="T44" s="5"/>
      <c r="U44" s="5"/>
      <c r="V44" s="5"/>
      <c r="W44" s="5"/>
      <c r="X44" s="5"/>
      <c r="Y44" s="5"/>
      <c r="Z44" s="5"/>
      <c r="AA44" s="5"/>
    </row>
    <row r="45" spans="1:27" x14ac:dyDescent="0.25">
      <c r="A45" s="5"/>
      <c r="B45" s="5"/>
      <c r="C45" s="5"/>
      <c r="D45" s="5"/>
      <c r="E45" s="5"/>
      <c r="F45" s="5"/>
      <c r="G45" s="5"/>
      <c r="H45" s="5"/>
      <c r="I45" s="5"/>
      <c r="J45" s="5"/>
      <c r="K45" s="5"/>
      <c r="L45" s="5"/>
      <c r="M45" s="5"/>
      <c r="N45" s="5"/>
      <c r="O45" s="5"/>
      <c r="P45" s="5"/>
      <c r="Q45" s="5"/>
      <c r="R45" s="5"/>
      <c r="S45" s="5"/>
      <c r="T45" s="5"/>
      <c r="U45" s="5"/>
      <c r="V45" s="5"/>
      <c r="W45" s="5"/>
      <c r="X45" s="5"/>
      <c r="Y45" s="5"/>
      <c r="Z45" s="5"/>
      <c r="AA45" s="5"/>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G145"/>
  <sheetViews>
    <sheetView topLeftCell="A130" workbookViewId="0">
      <selection activeCell="A133" sqref="A133:G145"/>
    </sheetView>
  </sheetViews>
  <sheetFormatPr defaultRowHeight="15" x14ac:dyDescent="0.25"/>
  <cols>
    <col min="1" max="1" width="20.5703125" bestFit="1" customWidth="1"/>
    <col min="2" max="2" width="16.28515625" bestFit="1" customWidth="1"/>
    <col min="3" max="3" width="6.5703125" bestFit="1" customWidth="1"/>
    <col min="4" max="4" width="9.140625" bestFit="1" customWidth="1"/>
    <col min="5" max="5" width="10.140625" bestFit="1" customWidth="1"/>
    <col min="6" max="6" width="11.140625" bestFit="1" customWidth="1"/>
    <col min="7" max="7" width="11.28515625" bestFit="1" customWidth="1"/>
    <col min="8" max="8" width="11.5703125" bestFit="1" customWidth="1"/>
    <col min="9" max="9" width="9.140625" bestFit="1" customWidth="1"/>
    <col min="10" max="10" width="10.140625" bestFit="1" customWidth="1"/>
    <col min="11" max="11" width="11.5703125" bestFit="1" customWidth="1"/>
    <col min="12" max="12" width="9.140625" bestFit="1" customWidth="1"/>
    <col min="13" max="13" width="11.140625" bestFit="1" customWidth="1"/>
    <col min="14" max="14" width="11.28515625" bestFit="1" customWidth="1"/>
    <col min="15" max="23" width="8.7109375" bestFit="1" customWidth="1"/>
    <col min="24" max="26" width="9.7109375" bestFit="1" customWidth="1"/>
    <col min="27" max="27" width="8.7109375" bestFit="1" customWidth="1"/>
    <col min="28" max="29" width="9.140625" bestFit="1" customWidth="1"/>
    <col min="30" max="32" width="8.7109375" bestFit="1" customWidth="1"/>
    <col min="33" max="35" width="9.140625" bestFit="1" customWidth="1"/>
    <col min="36" max="38" width="9.7109375" bestFit="1" customWidth="1"/>
    <col min="39" max="47" width="9.140625" bestFit="1" customWidth="1"/>
    <col min="48" max="50" width="9.7109375" bestFit="1" customWidth="1"/>
    <col min="51" max="59" width="9.140625" bestFit="1" customWidth="1"/>
    <col min="60" max="62" width="9.7109375" bestFit="1" customWidth="1"/>
    <col min="63" max="63" width="9.140625" bestFit="1" customWidth="1"/>
    <col min="64" max="67" width="10.140625" bestFit="1" customWidth="1"/>
    <col min="68" max="71" width="9.140625" bestFit="1" customWidth="1"/>
    <col min="72" max="74" width="9.7109375" bestFit="1" customWidth="1"/>
    <col min="75" max="75" width="10.140625" bestFit="1" customWidth="1"/>
    <col min="76" max="76" width="9.140625" bestFit="1" customWidth="1"/>
    <col min="77" max="77" width="10.140625" bestFit="1" customWidth="1"/>
    <col min="78" max="80" width="9.140625" bestFit="1" customWidth="1"/>
    <col min="81" max="82" width="10.140625" bestFit="1" customWidth="1"/>
    <col min="83" max="83" width="9.140625" bestFit="1" customWidth="1"/>
    <col min="84" max="84" width="10.140625" bestFit="1" customWidth="1"/>
    <col min="85" max="85" width="9.7109375" bestFit="1" customWidth="1"/>
    <col min="86" max="86" width="10.140625" bestFit="1" customWidth="1"/>
    <col min="87" max="95" width="9.140625" bestFit="1" customWidth="1"/>
    <col min="96" max="98" width="9.7109375" bestFit="1" customWidth="1"/>
    <col min="99" max="102" width="9.140625" bestFit="1" customWidth="1"/>
    <col min="103" max="103" width="10.140625" bestFit="1" customWidth="1"/>
    <col min="104" max="104" width="11.28515625" bestFit="1" customWidth="1"/>
    <col min="105" max="108" width="8.7109375" bestFit="1" customWidth="1"/>
    <col min="109" max="109" width="11.28515625" bestFit="1" customWidth="1"/>
    <col min="110" max="175" width="8.7109375" bestFit="1" customWidth="1"/>
    <col min="176" max="200" width="9.7109375" bestFit="1" customWidth="1"/>
    <col min="201" max="201" width="11.28515625" bestFit="1" customWidth="1"/>
  </cols>
  <sheetData>
    <row r="2" spans="1:5" x14ac:dyDescent="0.25">
      <c r="A2" s="1" t="s">
        <v>116</v>
      </c>
      <c r="B2" s="1" t="s">
        <v>101</v>
      </c>
    </row>
    <row r="3" spans="1:5" x14ac:dyDescent="0.25">
      <c r="A3" s="1" t="s">
        <v>0</v>
      </c>
      <c r="B3" t="s">
        <v>102</v>
      </c>
      <c r="C3" t="s">
        <v>103</v>
      </c>
      <c r="D3" t="s">
        <v>104</v>
      </c>
      <c r="E3" t="s">
        <v>1</v>
      </c>
    </row>
    <row r="4" spans="1:5" x14ac:dyDescent="0.25">
      <c r="A4" s="2" t="s">
        <v>2</v>
      </c>
      <c r="B4" s="4">
        <v>488400</v>
      </c>
      <c r="C4" s="4"/>
      <c r="D4" s="4">
        <v>1730875</v>
      </c>
      <c r="E4" s="4">
        <v>2219275</v>
      </c>
    </row>
    <row r="5" spans="1:5" x14ac:dyDescent="0.25">
      <c r="A5" s="2" t="s">
        <v>3</v>
      </c>
      <c r="B5" s="4">
        <v>2739600</v>
      </c>
      <c r="C5" s="4"/>
      <c r="D5" s="4">
        <v>11650675</v>
      </c>
      <c r="E5" s="4">
        <v>14390275</v>
      </c>
    </row>
    <row r="6" spans="1:5" x14ac:dyDescent="0.25">
      <c r="A6" s="2" t="s">
        <v>4</v>
      </c>
      <c r="B6" s="4">
        <v>6256475</v>
      </c>
      <c r="C6" s="4"/>
      <c r="D6" s="4">
        <v>40179850</v>
      </c>
      <c r="E6" s="4">
        <v>46436325</v>
      </c>
    </row>
    <row r="7" spans="1:5" x14ac:dyDescent="0.25">
      <c r="A7" s="2" t="s">
        <v>5</v>
      </c>
      <c r="B7" s="4">
        <v>16001200</v>
      </c>
      <c r="C7" s="4"/>
      <c r="D7" s="4">
        <v>106049000</v>
      </c>
      <c r="E7" s="4">
        <v>122050200</v>
      </c>
    </row>
    <row r="8" spans="1:5" x14ac:dyDescent="0.25">
      <c r="A8" s="2" t="s">
        <v>6</v>
      </c>
      <c r="B8" s="4">
        <v>42625700</v>
      </c>
      <c r="C8" s="4">
        <v>19441550</v>
      </c>
      <c r="D8" s="4">
        <v>198439325</v>
      </c>
      <c r="E8" s="4">
        <v>260506575</v>
      </c>
    </row>
    <row r="9" spans="1:5" x14ac:dyDescent="0.25">
      <c r="A9" s="2" t="s">
        <v>1</v>
      </c>
      <c r="B9" s="4">
        <v>68111375</v>
      </c>
      <c r="C9" s="4">
        <v>19441550</v>
      </c>
      <c r="D9" s="4">
        <v>358049725</v>
      </c>
      <c r="E9" s="4">
        <v>445602650</v>
      </c>
    </row>
    <row r="10" spans="1:5" x14ac:dyDescent="0.25">
      <c r="A10" s="2"/>
      <c r="B10" s="4"/>
    </row>
    <row r="13" spans="1:5" x14ac:dyDescent="0.25">
      <c r="A13" s="1" t="s">
        <v>0</v>
      </c>
      <c r="B13" t="s">
        <v>117</v>
      </c>
    </row>
    <row r="14" spans="1:5" x14ac:dyDescent="0.25">
      <c r="A14" s="2" t="s">
        <v>7</v>
      </c>
      <c r="B14" s="4"/>
    </row>
    <row r="15" spans="1:5" x14ac:dyDescent="0.25">
      <c r="A15" s="3" t="s">
        <v>14</v>
      </c>
      <c r="B15" s="4">
        <v>11365196</v>
      </c>
    </row>
    <row r="16" spans="1:5" x14ac:dyDescent="0.25">
      <c r="A16" s="3" t="s">
        <v>15</v>
      </c>
      <c r="B16" s="4">
        <v>14004780</v>
      </c>
    </row>
    <row r="17" spans="1:2" x14ac:dyDescent="0.25">
      <c r="A17" s="3" t="s">
        <v>16</v>
      </c>
      <c r="B17" s="4">
        <v>19543922</v>
      </c>
    </row>
    <row r="18" spans="1:2" x14ac:dyDescent="0.25">
      <c r="A18" s="3" t="s">
        <v>17</v>
      </c>
      <c r="B18" s="4">
        <v>34557156</v>
      </c>
    </row>
    <row r="19" spans="1:2" x14ac:dyDescent="0.25">
      <c r="A19" s="3" t="s">
        <v>18</v>
      </c>
      <c r="B19" s="4">
        <v>35303045</v>
      </c>
    </row>
    <row r="20" spans="1:2" x14ac:dyDescent="0.25">
      <c r="A20" s="2" t="s">
        <v>8</v>
      </c>
      <c r="B20" s="4"/>
    </row>
    <row r="21" spans="1:2" x14ac:dyDescent="0.25">
      <c r="A21" s="3" t="s">
        <v>19</v>
      </c>
      <c r="B21" s="4">
        <v>21842079</v>
      </c>
    </row>
    <row r="22" spans="1:2" x14ac:dyDescent="0.25">
      <c r="A22" s="3" t="s">
        <v>20</v>
      </c>
      <c r="B22" s="4">
        <v>26478439</v>
      </c>
    </row>
    <row r="23" spans="1:2" x14ac:dyDescent="0.25">
      <c r="A23" s="3" t="s">
        <v>22</v>
      </c>
      <c r="B23" s="4">
        <v>35405811</v>
      </c>
    </row>
    <row r="24" spans="1:2" x14ac:dyDescent="0.25">
      <c r="A24" s="3" t="s">
        <v>23</v>
      </c>
      <c r="B24" s="4">
        <v>37858666</v>
      </c>
    </row>
    <row r="25" spans="1:2" x14ac:dyDescent="0.25">
      <c r="A25" s="3" t="s">
        <v>21</v>
      </c>
      <c r="B25" s="4">
        <v>39723554</v>
      </c>
    </row>
    <row r="26" spans="1:2" x14ac:dyDescent="0.25">
      <c r="A26" s="2" t="s">
        <v>9</v>
      </c>
      <c r="B26" s="4"/>
    </row>
    <row r="27" spans="1:2" x14ac:dyDescent="0.25">
      <c r="A27" s="3" t="s">
        <v>28</v>
      </c>
      <c r="B27" s="4">
        <v>16015609</v>
      </c>
    </row>
    <row r="28" spans="1:2" x14ac:dyDescent="0.25">
      <c r="A28" s="3" t="s">
        <v>27</v>
      </c>
      <c r="B28" s="4">
        <v>16867691</v>
      </c>
    </row>
    <row r="29" spans="1:2" x14ac:dyDescent="0.25">
      <c r="A29" s="3" t="s">
        <v>26</v>
      </c>
      <c r="B29" s="4">
        <v>20531370</v>
      </c>
    </row>
    <row r="30" spans="1:2" x14ac:dyDescent="0.25">
      <c r="A30" s="3" t="s">
        <v>25</v>
      </c>
      <c r="B30" s="4">
        <v>27321114</v>
      </c>
    </row>
    <row r="31" spans="1:2" x14ac:dyDescent="0.25">
      <c r="A31" s="3" t="s">
        <v>24</v>
      </c>
      <c r="B31" s="4">
        <v>29384926</v>
      </c>
    </row>
    <row r="32" spans="1:2" x14ac:dyDescent="0.25">
      <c r="A32" s="2" t="s">
        <v>10</v>
      </c>
      <c r="B32" s="4"/>
    </row>
    <row r="33" spans="1:2" x14ac:dyDescent="0.25">
      <c r="A33" s="3" t="s">
        <v>29</v>
      </c>
      <c r="B33" s="4">
        <v>12130255</v>
      </c>
    </row>
    <row r="34" spans="1:2" x14ac:dyDescent="0.25">
      <c r="A34" s="3" t="s">
        <v>33</v>
      </c>
      <c r="B34" s="4">
        <v>13252474</v>
      </c>
    </row>
    <row r="35" spans="1:2" x14ac:dyDescent="0.25">
      <c r="A35" s="3" t="s">
        <v>32</v>
      </c>
      <c r="B35" s="4">
        <v>13742947</v>
      </c>
    </row>
    <row r="36" spans="1:2" x14ac:dyDescent="0.25">
      <c r="A36" s="3" t="s">
        <v>31</v>
      </c>
      <c r="B36" s="4">
        <v>16793781</v>
      </c>
    </row>
    <row r="37" spans="1:2" x14ac:dyDescent="0.25">
      <c r="A37" s="3" t="s">
        <v>30</v>
      </c>
      <c r="B37" s="4">
        <v>18570972</v>
      </c>
    </row>
    <row r="38" spans="1:2" x14ac:dyDescent="0.25">
      <c r="A38" s="2" t="s">
        <v>11</v>
      </c>
      <c r="B38" s="4"/>
    </row>
    <row r="39" spans="1:2" x14ac:dyDescent="0.25">
      <c r="A39" s="3" t="s">
        <v>38</v>
      </c>
      <c r="B39" s="4">
        <v>7669868</v>
      </c>
    </row>
    <row r="40" spans="1:2" x14ac:dyDescent="0.25">
      <c r="A40" s="3" t="s">
        <v>37</v>
      </c>
      <c r="B40" s="4">
        <v>7990991</v>
      </c>
    </row>
    <row r="41" spans="1:2" x14ac:dyDescent="0.25">
      <c r="A41" s="3" t="s">
        <v>36</v>
      </c>
      <c r="B41" s="4">
        <v>9039059</v>
      </c>
    </row>
    <row r="42" spans="1:2" x14ac:dyDescent="0.25">
      <c r="A42" s="3" t="s">
        <v>35</v>
      </c>
      <c r="B42" s="4">
        <v>10242033</v>
      </c>
    </row>
    <row r="43" spans="1:2" x14ac:dyDescent="0.25">
      <c r="A43" s="3" t="s">
        <v>34</v>
      </c>
      <c r="B43" s="4">
        <v>11132588</v>
      </c>
    </row>
    <row r="44" spans="1:2" x14ac:dyDescent="0.25">
      <c r="A44" s="2" t="s">
        <v>12</v>
      </c>
      <c r="B44" s="4"/>
    </row>
    <row r="45" spans="1:2" x14ac:dyDescent="0.25">
      <c r="A45" s="3" t="s">
        <v>43</v>
      </c>
      <c r="B45" s="4">
        <v>2187323</v>
      </c>
    </row>
    <row r="46" spans="1:2" x14ac:dyDescent="0.25">
      <c r="A46" s="3" t="s">
        <v>42</v>
      </c>
      <c r="B46" s="4">
        <v>2551064</v>
      </c>
    </row>
    <row r="47" spans="1:2" x14ac:dyDescent="0.25">
      <c r="A47" s="3" t="s">
        <v>41</v>
      </c>
      <c r="B47" s="4">
        <v>3175435</v>
      </c>
    </row>
    <row r="48" spans="1:2" x14ac:dyDescent="0.25">
      <c r="A48" s="3" t="s">
        <v>40</v>
      </c>
      <c r="B48" s="4">
        <v>4528248</v>
      </c>
    </row>
    <row r="49" spans="1:2" x14ac:dyDescent="0.25">
      <c r="A49" s="3" t="s">
        <v>39</v>
      </c>
      <c r="B49" s="4">
        <v>5840746</v>
      </c>
    </row>
    <row r="50" spans="1:2" x14ac:dyDescent="0.25">
      <c r="A50" s="2" t="s">
        <v>13</v>
      </c>
      <c r="B50" s="4"/>
    </row>
    <row r="51" spans="1:2" x14ac:dyDescent="0.25">
      <c r="A51" s="3" t="s">
        <v>48</v>
      </c>
      <c r="B51" s="4">
        <v>701515</v>
      </c>
    </row>
    <row r="52" spans="1:2" x14ac:dyDescent="0.25">
      <c r="A52" s="3" t="s">
        <v>46</v>
      </c>
      <c r="B52" s="4">
        <v>832193</v>
      </c>
    </row>
    <row r="53" spans="1:2" x14ac:dyDescent="0.25">
      <c r="A53" s="3" t="s">
        <v>47</v>
      </c>
      <c r="B53" s="4">
        <v>1390628</v>
      </c>
    </row>
    <row r="54" spans="1:2" x14ac:dyDescent="0.25">
      <c r="A54" s="3" t="s">
        <v>45</v>
      </c>
      <c r="B54" s="4">
        <v>1729627</v>
      </c>
    </row>
    <row r="55" spans="1:2" x14ac:dyDescent="0.25">
      <c r="A55" s="3" t="s">
        <v>44</v>
      </c>
      <c r="B55" s="4">
        <v>1808763</v>
      </c>
    </row>
    <row r="56" spans="1:2" x14ac:dyDescent="0.25">
      <c r="A56" s="2" t="s">
        <v>1</v>
      </c>
      <c r="B56" s="4">
        <v>531513868</v>
      </c>
    </row>
    <row r="57" spans="1:2" x14ac:dyDescent="0.25">
      <c r="A57" s="2"/>
    </row>
    <row r="58" spans="1:2" x14ac:dyDescent="0.25">
      <c r="A58" s="2"/>
    </row>
    <row r="60" spans="1:2" x14ac:dyDescent="0.25">
      <c r="A60" s="1" t="s">
        <v>0</v>
      </c>
      <c r="B60" t="s">
        <v>118</v>
      </c>
    </row>
    <row r="61" spans="1:2" x14ac:dyDescent="0.25">
      <c r="A61" s="2" t="s">
        <v>49</v>
      </c>
      <c r="B61" s="4">
        <v>153541442</v>
      </c>
    </row>
    <row r="62" spans="1:2" x14ac:dyDescent="0.25">
      <c r="A62" s="2" t="s">
        <v>50</v>
      </c>
      <c r="B62" s="4">
        <v>219892315</v>
      </c>
    </row>
    <row r="63" spans="1:2" x14ac:dyDescent="0.25">
      <c r="A63" s="2" t="s">
        <v>1</v>
      </c>
      <c r="B63" s="4">
        <v>373433757</v>
      </c>
    </row>
    <row r="65" spans="1:5" x14ac:dyDescent="0.25">
      <c r="A65" s="2"/>
      <c r="B65" s="4"/>
    </row>
    <row r="66" spans="1:5" x14ac:dyDescent="0.25">
      <c r="A66" s="2"/>
      <c r="B66" s="4"/>
    </row>
    <row r="67" spans="1:5" x14ac:dyDescent="0.25">
      <c r="A67" s="2"/>
    </row>
    <row r="71" spans="1:5" x14ac:dyDescent="0.25">
      <c r="A71" s="1" t="s">
        <v>121</v>
      </c>
      <c r="B71" s="1" t="s">
        <v>101</v>
      </c>
    </row>
    <row r="72" spans="1:5" x14ac:dyDescent="0.25">
      <c r="A72" s="1" t="s">
        <v>0</v>
      </c>
      <c r="B72" t="s">
        <v>102</v>
      </c>
      <c r="C72" t="s">
        <v>103</v>
      </c>
      <c r="D72" t="s">
        <v>104</v>
      </c>
      <c r="E72" t="s">
        <v>1</v>
      </c>
    </row>
    <row r="73" spans="1:5" x14ac:dyDescent="0.25">
      <c r="A73" s="2" t="s">
        <v>51</v>
      </c>
      <c r="B73" s="6">
        <v>15</v>
      </c>
      <c r="C73" s="6">
        <v>2</v>
      </c>
      <c r="D73" s="6">
        <v>63</v>
      </c>
      <c r="E73" s="6">
        <v>80</v>
      </c>
    </row>
    <row r="74" spans="1:5" x14ac:dyDescent="0.25">
      <c r="A74" s="2" t="s">
        <v>52</v>
      </c>
      <c r="B74" s="6">
        <v>54</v>
      </c>
      <c r="C74" s="6">
        <v>17</v>
      </c>
      <c r="D74" s="6">
        <v>381</v>
      </c>
      <c r="E74" s="6">
        <v>452</v>
      </c>
    </row>
    <row r="75" spans="1:5" x14ac:dyDescent="0.25">
      <c r="A75" s="2" t="s">
        <v>53</v>
      </c>
      <c r="B75" s="6">
        <v>27</v>
      </c>
      <c r="C75" s="6">
        <v>10</v>
      </c>
      <c r="D75" s="6">
        <v>208</v>
      </c>
      <c r="E75" s="6">
        <v>245</v>
      </c>
    </row>
    <row r="76" spans="1:5" x14ac:dyDescent="0.25">
      <c r="A76" s="2" t="s">
        <v>54</v>
      </c>
      <c r="B76" s="6">
        <v>123</v>
      </c>
      <c r="C76" s="6">
        <v>30</v>
      </c>
      <c r="D76" s="6">
        <v>726</v>
      </c>
      <c r="E76" s="6">
        <v>879</v>
      </c>
    </row>
    <row r="77" spans="1:5" x14ac:dyDescent="0.25">
      <c r="A77" s="2" t="s">
        <v>55</v>
      </c>
      <c r="B77" s="6">
        <v>1125</v>
      </c>
      <c r="C77" s="6">
        <v>150</v>
      </c>
      <c r="D77" s="6">
        <v>5824</v>
      </c>
      <c r="E77" s="6">
        <v>7099</v>
      </c>
    </row>
    <row r="78" spans="1:5" x14ac:dyDescent="0.25">
      <c r="A78" s="2" t="s">
        <v>56</v>
      </c>
      <c r="B78" s="6">
        <v>98</v>
      </c>
      <c r="C78" s="6">
        <v>26</v>
      </c>
      <c r="D78" s="6">
        <v>668</v>
      </c>
      <c r="E78" s="6">
        <v>792</v>
      </c>
    </row>
    <row r="79" spans="1:5" x14ac:dyDescent="0.25">
      <c r="A79" s="2" t="s">
        <v>57</v>
      </c>
      <c r="B79" s="6">
        <v>94</v>
      </c>
      <c r="C79" s="6">
        <v>25</v>
      </c>
      <c r="D79" s="6">
        <v>632</v>
      </c>
      <c r="E79" s="6">
        <v>751</v>
      </c>
    </row>
    <row r="80" spans="1:5" x14ac:dyDescent="0.25">
      <c r="A80" s="2" t="s">
        <v>58</v>
      </c>
      <c r="B80" s="6">
        <v>15</v>
      </c>
      <c r="C80" s="6">
        <v>3</v>
      </c>
      <c r="D80" s="6">
        <v>196</v>
      </c>
      <c r="E80" s="6">
        <v>214</v>
      </c>
    </row>
    <row r="81" spans="1:5" x14ac:dyDescent="0.25">
      <c r="A81" s="2" t="s">
        <v>59</v>
      </c>
      <c r="B81" s="6">
        <v>12</v>
      </c>
      <c r="C81" s="6">
        <v>1</v>
      </c>
      <c r="D81" s="6">
        <v>101</v>
      </c>
      <c r="E81" s="6">
        <v>114</v>
      </c>
    </row>
    <row r="82" spans="1:5" x14ac:dyDescent="0.25">
      <c r="A82" s="2" t="s">
        <v>60</v>
      </c>
      <c r="B82" s="6">
        <v>504</v>
      </c>
      <c r="C82" s="6">
        <v>85</v>
      </c>
      <c r="D82" s="6">
        <v>2277</v>
      </c>
      <c r="E82" s="6">
        <v>2866</v>
      </c>
    </row>
    <row r="83" spans="1:5" x14ac:dyDescent="0.25">
      <c r="A83" s="2" t="s">
        <v>61</v>
      </c>
      <c r="B83" s="6">
        <v>215</v>
      </c>
      <c r="C83" s="6">
        <v>39</v>
      </c>
      <c r="D83" s="6">
        <v>1144</v>
      </c>
      <c r="E83" s="6">
        <v>1398</v>
      </c>
    </row>
    <row r="84" spans="1:5" x14ac:dyDescent="0.25">
      <c r="A84" s="2" t="s">
        <v>62</v>
      </c>
      <c r="B84" s="6">
        <v>28</v>
      </c>
      <c r="C84" s="6">
        <v>8</v>
      </c>
      <c r="D84" s="6">
        <v>138</v>
      </c>
      <c r="E84" s="6">
        <v>174</v>
      </c>
    </row>
    <row r="85" spans="1:5" x14ac:dyDescent="0.25">
      <c r="A85" s="2" t="s">
        <v>63</v>
      </c>
      <c r="B85" s="6"/>
      <c r="C85" s="6"/>
      <c r="D85" s="6">
        <v>5</v>
      </c>
      <c r="E85" s="6">
        <v>5</v>
      </c>
    </row>
    <row r="86" spans="1:5" x14ac:dyDescent="0.25">
      <c r="A86" s="2" t="s">
        <v>64</v>
      </c>
      <c r="B86" s="6">
        <v>1</v>
      </c>
      <c r="C86" s="6"/>
      <c r="D86" s="6">
        <v>5</v>
      </c>
      <c r="E86" s="6">
        <v>6</v>
      </c>
    </row>
    <row r="87" spans="1:5" x14ac:dyDescent="0.25">
      <c r="A87" s="2" t="s">
        <v>65</v>
      </c>
      <c r="B87" s="6">
        <v>197</v>
      </c>
      <c r="C87" s="6">
        <v>47</v>
      </c>
      <c r="D87" s="6">
        <v>1281</v>
      </c>
      <c r="E87" s="6">
        <v>1525</v>
      </c>
    </row>
    <row r="88" spans="1:5" x14ac:dyDescent="0.25">
      <c r="A88" s="2" t="s">
        <v>66</v>
      </c>
      <c r="B88" s="6"/>
      <c r="C88" s="6"/>
      <c r="D88" s="6">
        <v>9</v>
      </c>
      <c r="E88" s="6">
        <v>9</v>
      </c>
    </row>
    <row r="89" spans="1:5" x14ac:dyDescent="0.25">
      <c r="A89" s="2" t="s">
        <v>67</v>
      </c>
      <c r="B89" s="6">
        <v>31</v>
      </c>
      <c r="C89" s="6">
        <v>16</v>
      </c>
      <c r="D89" s="6">
        <v>224</v>
      </c>
      <c r="E89" s="6">
        <v>271</v>
      </c>
    </row>
    <row r="90" spans="1:5" x14ac:dyDescent="0.25">
      <c r="A90" s="2" t="s">
        <v>68</v>
      </c>
      <c r="B90" s="6">
        <v>45</v>
      </c>
      <c r="C90" s="6">
        <v>14</v>
      </c>
      <c r="D90" s="6">
        <v>266</v>
      </c>
      <c r="E90" s="6">
        <v>325</v>
      </c>
    </row>
    <row r="91" spans="1:5" x14ac:dyDescent="0.25">
      <c r="A91" s="2" t="s">
        <v>69</v>
      </c>
      <c r="B91" s="6">
        <v>53</v>
      </c>
      <c r="C91" s="6">
        <v>9</v>
      </c>
      <c r="D91" s="6">
        <v>374</v>
      </c>
      <c r="E91" s="6">
        <v>436</v>
      </c>
    </row>
    <row r="92" spans="1:5" x14ac:dyDescent="0.25">
      <c r="A92" s="2" t="s">
        <v>70</v>
      </c>
      <c r="B92" s="6">
        <v>159</v>
      </c>
      <c r="C92" s="6">
        <v>43</v>
      </c>
      <c r="D92" s="6">
        <v>1138</v>
      </c>
      <c r="E92" s="6">
        <v>1340</v>
      </c>
    </row>
    <row r="93" spans="1:5" x14ac:dyDescent="0.25">
      <c r="A93" s="2" t="s">
        <v>71</v>
      </c>
      <c r="B93" s="6">
        <v>162</v>
      </c>
      <c r="C93" s="6">
        <v>26</v>
      </c>
      <c r="D93" s="6">
        <v>861</v>
      </c>
      <c r="E93" s="6">
        <v>1049</v>
      </c>
    </row>
    <row r="94" spans="1:5" x14ac:dyDescent="0.25">
      <c r="A94" s="2" t="s">
        <v>72</v>
      </c>
      <c r="B94" s="6"/>
      <c r="C94" s="6"/>
      <c r="D94" s="6">
        <v>3</v>
      </c>
      <c r="E94" s="6">
        <v>3</v>
      </c>
    </row>
    <row r="95" spans="1:5" x14ac:dyDescent="0.25">
      <c r="A95" s="2" t="s">
        <v>73</v>
      </c>
      <c r="B95" s="6">
        <v>103</v>
      </c>
      <c r="C95" s="6">
        <v>16</v>
      </c>
      <c r="D95" s="6">
        <v>601</v>
      </c>
      <c r="E95" s="6">
        <v>720</v>
      </c>
    </row>
    <row r="96" spans="1:5" x14ac:dyDescent="0.25">
      <c r="A96" s="2" t="s">
        <v>74</v>
      </c>
      <c r="B96" s="6">
        <v>81</v>
      </c>
      <c r="C96" s="6">
        <v>10</v>
      </c>
      <c r="D96" s="6">
        <v>524</v>
      </c>
      <c r="E96" s="6">
        <v>615</v>
      </c>
    </row>
    <row r="97" spans="1:5" x14ac:dyDescent="0.25">
      <c r="A97" s="2" t="s">
        <v>75</v>
      </c>
      <c r="B97" s="6">
        <v>114</v>
      </c>
      <c r="C97" s="6">
        <v>16</v>
      </c>
      <c r="D97" s="6">
        <v>556</v>
      </c>
      <c r="E97" s="6">
        <v>686</v>
      </c>
    </row>
    <row r="98" spans="1:5" x14ac:dyDescent="0.25">
      <c r="A98" s="2" t="s">
        <v>76</v>
      </c>
      <c r="B98" s="6">
        <v>2</v>
      </c>
      <c r="C98" s="6"/>
      <c r="D98" s="6">
        <v>17</v>
      </c>
      <c r="E98" s="6">
        <v>19</v>
      </c>
    </row>
    <row r="99" spans="1:5" x14ac:dyDescent="0.25">
      <c r="A99" s="2" t="s">
        <v>77</v>
      </c>
      <c r="B99" s="6">
        <v>11</v>
      </c>
      <c r="C99" s="6">
        <v>2</v>
      </c>
      <c r="D99" s="6">
        <v>72</v>
      </c>
      <c r="E99" s="6">
        <v>85</v>
      </c>
    </row>
    <row r="100" spans="1:5" x14ac:dyDescent="0.25">
      <c r="A100" s="2" t="s">
        <v>78</v>
      </c>
      <c r="B100" s="6">
        <v>114</v>
      </c>
      <c r="C100" s="6">
        <v>38</v>
      </c>
      <c r="D100" s="6">
        <v>636</v>
      </c>
      <c r="E100" s="6">
        <v>788</v>
      </c>
    </row>
    <row r="101" spans="1:5" x14ac:dyDescent="0.25">
      <c r="A101" s="2" t="s">
        <v>79</v>
      </c>
      <c r="B101" s="6">
        <v>3</v>
      </c>
      <c r="C101" s="6"/>
      <c r="D101" s="6">
        <v>2</v>
      </c>
      <c r="E101" s="6">
        <v>5</v>
      </c>
    </row>
    <row r="102" spans="1:5" x14ac:dyDescent="0.25">
      <c r="A102" s="2" t="s">
        <v>80</v>
      </c>
      <c r="B102" s="6">
        <v>25</v>
      </c>
      <c r="C102" s="6">
        <v>5</v>
      </c>
      <c r="D102" s="6">
        <v>141</v>
      </c>
      <c r="E102" s="6">
        <v>171</v>
      </c>
    </row>
    <row r="103" spans="1:5" x14ac:dyDescent="0.25">
      <c r="A103" s="2" t="s">
        <v>81</v>
      </c>
      <c r="B103" s="6">
        <v>278</v>
      </c>
      <c r="C103" s="6">
        <v>60</v>
      </c>
      <c r="D103" s="6">
        <v>1512</v>
      </c>
      <c r="E103" s="6">
        <v>1850</v>
      </c>
    </row>
    <row r="104" spans="1:5" x14ac:dyDescent="0.25">
      <c r="A104" s="2" t="s">
        <v>82</v>
      </c>
      <c r="B104" s="6">
        <v>30</v>
      </c>
      <c r="C104" s="6">
        <v>6</v>
      </c>
      <c r="D104" s="6">
        <v>153</v>
      </c>
      <c r="E104" s="6">
        <v>189</v>
      </c>
    </row>
    <row r="105" spans="1:5" x14ac:dyDescent="0.25">
      <c r="A105" s="2" t="s">
        <v>83</v>
      </c>
      <c r="B105" s="6">
        <v>108</v>
      </c>
      <c r="C105" s="6">
        <v>18</v>
      </c>
      <c r="D105" s="6">
        <v>371</v>
      </c>
      <c r="E105" s="6">
        <v>497</v>
      </c>
    </row>
    <row r="106" spans="1:5" x14ac:dyDescent="0.25">
      <c r="A106" s="2" t="s">
        <v>84</v>
      </c>
      <c r="B106" s="6">
        <v>495</v>
      </c>
      <c r="C106" s="6">
        <v>114</v>
      </c>
      <c r="D106" s="6">
        <v>3203</v>
      </c>
      <c r="E106" s="6">
        <v>3812</v>
      </c>
    </row>
    <row r="107" spans="1:5" x14ac:dyDescent="0.25">
      <c r="A107" s="2" t="s">
        <v>85</v>
      </c>
      <c r="B107" s="6">
        <v>155</v>
      </c>
      <c r="C107" s="6">
        <v>45</v>
      </c>
      <c r="D107" s="6">
        <v>1023</v>
      </c>
      <c r="E107" s="6">
        <v>1223</v>
      </c>
    </row>
    <row r="108" spans="1:5" x14ac:dyDescent="0.25">
      <c r="A108" s="2" t="s">
        <v>86</v>
      </c>
      <c r="B108" s="6">
        <v>40</v>
      </c>
      <c r="C108" s="6">
        <v>12</v>
      </c>
      <c r="D108" s="6">
        <v>247</v>
      </c>
      <c r="E108" s="6">
        <v>299</v>
      </c>
    </row>
    <row r="109" spans="1:5" x14ac:dyDescent="0.25">
      <c r="A109" s="2" t="s">
        <v>87</v>
      </c>
      <c r="B109" s="6">
        <v>71</v>
      </c>
      <c r="C109" s="6">
        <v>16</v>
      </c>
      <c r="D109" s="6">
        <v>364</v>
      </c>
      <c r="E109" s="6">
        <v>451</v>
      </c>
    </row>
    <row r="110" spans="1:5" x14ac:dyDescent="0.25">
      <c r="A110" s="2" t="s">
        <v>88</v>
      </c>
      <c r="B110" s="6">
        <v>180</v>
      </c>
      <c r="C110" s="6">
        <v>49</v>
      </c>
      <c r="D110" s="6">
        <v>1288</v>
      </c>
      <c r="E110" s="6">
        <v>1517</v>
      </c>
    </row>
    <row r="111" spans="1:5" x14ac:dyDescent="0.25">
      <c r="A111" s="2" t="s">
        <v>89</v>
      </c>
      <c r="B111" s="6">
        <v>25</v>
      </c>
      <c r="C111" s="6">
        <v>4</v>
      </c>
      <c r="D111" s="6">
        <v>169</v>
      </c>
      <c r="E111" s="6">
        <v>198</v>
      </c>
    </row>
    <row r="112" spans="1:5" x14ac:dyDescent="0.25">
      <c r="A112" s="2" t="s">
        <v>90</v>
      </c>
      <c r="B112" s="6">
        <v>66</v>
      </c>
      <c r="C112" s="6">
        <v>13</v>
      </c>
      <c r="D112" s="6">
        <v>393</v>
      </c>
      <c r="E112" s="6">
        <v>472</v>
      </c>
    </row>
    <row r="113" spans="1:5" x14ac:dyDescent="0.25">
      <c r="A113" s="2" t="s">
        <v>91</v>
      </c>
      <c r="B113" s="6">
        <v>12</v>
      </c>
      <c r="C113" s="6">
        <v>2</v>
      </c>
      <c r="D113" s="6">
        <v>50</v>
      </c>
      <c r="E113" s="6">
        <v>64</v>
      </c>
    </row>
    <row r="114" spans="1:5" x14ac:dyDescent="0.25">
      <c r="A114" s="2" t="s">
        <v>92</v>
      </c>
      <c r="B114" s="6">
        <v>2</v>
      </c>
      <c r="C114" s="6"/>
      <c r="D114" s="6">
        <v>15</v>
      </c>
      <c r="E114" s="6">
        <v>17</v>
      </c>
    </row>
    <row r="115" spans="1:5" x14ac:dyDescent="0.25">
      <c r="A115" s="2" t="s">
        <v>93</v>
      </c>
      <c r="B115" s="6">
        <v>316</v>
      </c>
      <c r="C115" s="6">
        <v>68</v>
      </c>
      <c r="D115" s="6">
        <v>2343</v>
      </c>
      <c r="E115" s="6">
        <v>2727</v>
      </c>
    </row>
    <row r="116" spans="1:5" x14ac:dyDescent="0.25">
      <c r="A116" s="2" t="s">
        <v>94</v>
      </c>
      <c r="B116" s="6">
        <v>40</v>
      </c>
      <c r="C116" s="6">
        <v>6</v>
      </c>
      <c r="D116" s="6">
        <v>212</v>
      </c>
      <c r="E116" s="6">
        <v>258</v>
      </c>
    </row>
    <row r="117" spans="1:5" x14ac:dyDescent="0.25">
      <c r="A117" s="2" t="s">
        <v>95</v>
      </c>
      <c r="B117" s="6">
        <v>177</v>
      </c>
      <c r="C117" s="6">
        <v>38</v>
      </c>
      <c r="D117" s="6">
        <v>1192</v>
      </c>
      <c r="E117" s="6">
        <v>1407</v>
      </c>
    </row>
    <row r="118" spans="1:5" x14ac:dyDescent="0.25">
      <c r="A118" s="2" t="s">
        <v>96</v>
      </c>
      <c r="B118" s="6">
        <v>6</v>
      </c>
      <c r="C118" s="6">
        <v>1</v>
      </c>
      <c r="D118" s="6">
        <v>47</v>
      </c>
      <c r="E118" s="6">
        <v>54</v>
      </c>
    </row>
    <row r="119" spans="1:5" x14ac:dyDescent="0.25">
      <c r="A119" s="2" t="s">
        <v>97</v>
      </c>
      <c r="B119" s="6">
        <v>127</v>
      </c>
      <c r="C119" s="6">
        <v>22</v>
      </c>
      <c r="D119" s="6">
        <v>691</v>
      </c>
      <c r="E119" s="6">
        <v>840</v>
      </c>
    </row>
    <row r="120" spans="1:5" x14ac:dyDescent="0.25">
      <c r="A120" s="2" t="s">
        <v>98</v>
      </c>
      <c r="B120" s="6">
        <v>63</v>
      </c>
      <c r="C120" s="6">
        <v>20</v>
      </c>
      <c r="D120" s="6">
        <v>377</v>
      </c>
      <c r="E120" s="6">
        <v>460</v>
      </c>
    </row>
    <row r="121" spans="1:5" x14ac:dyDescent="0.25">
      <c r="A121" s="2" t="s">
        <v>99</v>
      </c>
      <c r="B121" s="6">
        <v>21</v>
      </c>
      <c r="C121" s="6">
        <v>5</v>
      </c>
      <c r="D121" s="6">
        <v>151</v>
      </c>
      <c r="E121" s="6">
        <v>177</v>
      </c>
    </row>
    <row r="122" spans="1:5" x14ac:dyDescent="0.25">
      <c r="A122" s="2" t="s">
        <v>100</v>
      </c>
      <c r="B122" s="6">
        <v>4</v>
      </c>
      <c r="C122" s="6">
        <v>3</v>
      </c>
      <c r="D122" s="6">
        <v>76</v>
      </c>
      <c r="E122" s="6">
        <v>83</v>
      </c>
    </row>
    <row r="123" spans="1:5" x14ac:dyDescent="0.25">
      <c r="A123" s="2" t="s">
        <v>1</v>
      </c>
      <c r="B123" s="6">
        <v>5627</v>
      </c>
      <c r="C123" s="6">
        <v>1140</v>
      </c>
      <c r="D123" s="6">
        <v>32950</v>
      </c>
      <c r="E123" s="6">
        <v>39717</v>
      </c>
    </row>
    <row r="133" spans="1:7" x14ac:dyDescent="0.25">
      <c r="A133" s="1" t="s">
        <v>119</v>
      </c>
      <c r="B133" s="1" t="s">
        <v>101</v>
      </c>
    </row>
    <row r="134" spans="1:7" x14ac:dyDescent="0.25">
      <c r="A134" s="1" t="s">
        <v>0</v>
      </c>
      <c r="B134" t="s">
        <v>106</v>
      </c>
      <c r="C134" t="s">
        <v>107</v>
      </c>
      <c r="D134" t="s">
        <v>108</v>
      </c>
      <c r="E134" t="s">
        <v>109</v>
      </c>
      <c r="F134" t="s">
        <v>110</v>
      </c>
      <c r="G134" t="s">
        <v>1</v>
      </c>
    </row>
    <row r="135" spans="1:7" x14ac:dyDescent="0.25">
      <c r="A135" s="2"/>
      <c r="B135" s="4">
        <v>9690</v>
      </c>
      <c r="C135" s="4"/>
      <c r="D135" s="4"/>
      <c r="E135" s="4">
        <v>5661</v>
      </c>
      <c r="F135" s="4">
        <v>28510</v>
      </c>
      <c r="G135" s="4">
        <v>43861</v>
      </c>
    </row>
    <row r="136" spans="1:7" x14ac:dyDescent="0.25">
      <c r="A136" s="2" t="s">
        <v>3</v>
      </c>
      <c r="B136" s="4">
        <v>409366</v>
      </c>
      <c r="C136" s="4"/>
      <c r="D136" s="4"/>
      <c r="E136" s="4">
        <v>45133</v>
      </c>
      <c r="F136" s="4">
        <v>500890</v>
      </c>
      <c r="G136" s="4">
        <v>955389</v>
      </c>
    </row>
    <row r="137" spans="1:7" x14ac:dyDescent="0.25">
      <c r="A137" s="2" t="s">
        <v>4</v>
      </c>
      <c r="B137" s="4">
        <v>1805678</v>
      </c>
      <c r="C137" s="4"/>
      <c r="D137" s="4">
        <v>76588</v>
      </c>
      <c r="E137" s="4">
        <v>267015</v>
      </c>
      <c r="F137" s="4">
        <v>1854910</v>
      </c>
      <c r="G137" s="4">
        <v>4004191</v>
      </c>
    </row>
    <row r="138" spans="1:7" x14ac:dyDescent="0.25">
      <c r="A138" s="2" t="s">
        <v>5</v>
      </c>
      <c r="B138" s="4">
        <v>6630319</v>
      </c>
      <c r="C138" s="4">
        <v>7813</v>
      </c>
      <c r="D138" s="4">
        <v>161272</v>
      </c>
      <c r="E138" s="4">
        <v>1954801</v>
      </c>
      <c r="F138" s="4">
        <v>7035827</v>
      </c>
      <c r="G138" s="4">
        <v>15790032</v>
      </c>
    </row>
    <row r="139" spans="1:7" x14ac:dyDescent="0.25">
      <c r="A139" s="2" t="s">
        <v>6</v>
      </c>
      <c r="B139" s="4">
        <v>22744336</v>
      </c>
      <c r="C139" s="4">
        <v>11240</v>
      </c>
      <c r="D139" s="4">
        <v>367721</v>
      </c>
      <c r="E139" s="4">
        <v>3424295</v>
      </c>
      <c r="F139" s="4">
        <v>21027919</v>
      </c>
      <c r="G139" s="4">
        <v>47575511</v>
      </c>
    </row>
    <row r="140" spans="1:7" x14ac:dyDescent="0.25">
      <c r="A140" s="2" t="s">
        <v>111</v>
      </c>
      <c r="B140" s="4">
        <v>45181315</v>
      </c>
      <c r="C140" s="4"/>
      <c r="D140" s="4">
        <v>405856</v>
      </c>
      <c r="E140" s="4">
        <v>6954913</v>
      </c>
      <c r="F140" s="4">
        <v>43398737</v>
      </c>
      <c r="G140" s="4">
        <v>95940821</v>
      </c>
    </row>
    <row r="141" spans="1:7" x14ac:dyDescent="0.25">
      <c r="A141" s="2" t="s">
        <v>112</v>
      </c>
      <c r="B141" s="4">
        <v>56788863</v>
      </c>
      <c r="C141" s="4"/>
      <c r="D141" s="4"/>
      <c r="E141" s="4">
        <v>7596189</v>
      </c>
      <c r="F141" s="4">
        <v>48329101</v>
      </c>
      <c r="G141" s="4">
        <v>112714153</v>
      </c>
    </row>
    <row r="142" spans="1:7" x14ac:dyDescent="0.25">
      <c r="A142" s="2" t="s">
        <v>113</v>
      </c>
      <c r="B142" s="4">
        <v>59559938</v>
      </c>
      <c r="C142" s="4"/>
      <c r="D142" s="4"/>
      <c r="E142" s="4">
        <v>7569055</v>
      </c>
      <c r="F142" s="4">
        <v>49855890</v>
      </c>
      <c r="G142" s="4">
        <v>116984883</v>
      </c>
    </row>
    <row r="143" spans="1:7" x14ac:dyDescent="0.25">
      <c r="A143" s="2" t="s">
        <v>114</v>
      </c>
      <c r="B143" s="4">
        <v>24487071</v>
      </c>
      <c r="C143" s="4"/>
      <c r="D143" s="4">
        <v>13820</v>
      </c>
      <c r="E143" s="4">
        <v>2766668</v>
      </c>
      <c r="F143" s="4">
        <v>18110495</v>
      </c>
      <c r="G143" s="4">
        <v>45378054</v>
      </c>
    </row>
    <row r="144" spans="1:7" x14ac:dyDescent="0.25">
      <c r="A144" s="2" t="s">
        <v>115</v>
      </c>
      <c r="B144" s="4">
        <v>25659182</v>
      </c>
      <c r="C144" s="4"/>
      <c r="D144" s="4"/>
      <c r="E144" s="4">
        <v>2958538</v>
      </c>
      <c r="F144" s="4">
        <v>14699807</v>
      </c>
      <c r="G144" s="4">
        <v>43317527</v>
      </c>
    </row>
    <row r="145" spans="1:7" x14ac:dyDescent="0.25">
      <c r="A145" s="2" t="s">
        <v>1</v>
      </c>
      <c r="B145" s="4">
        <v>243275758</v>
      </c>
      <c r="C145" s="4">
        <v>19053</v>
      </c>
      <c r="D145" s="4">
        <v>1025257</v>
      </c>
      <c r="E145" s="4">
        <v>33542268</v>
      </c>
      <c r="F145" s="4">
        <v>204842086</v>
      </c>
      <c r="G145" s="4">
        <v>482704422</v>
      </c>
    </row>
  </sheetData>
  <pageMargins left="0.7" right="0.7" top="0.75" bottom="0.75" header="0.3" footer="0.3"/>
  <pageSetup orientation="portrait" r:id="rId6"/>
  <drawing r:id="rId7"/>
  <extLst>
    <ext xmlns:x14="http://schemas.microsoft.com/office/spreadsheetml/2009/9/main" uri="{A8765BA9-456A-4dab-B4F3-ACF838C121DE}">
      <x14:slicerList>
        <x14:slicer r:id="rId8"/>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5F6A94-0525-491D-BA49-6D7AA3484C52}">
  <dimension ref="A3:E10"/>
  <sheetViews>
    <sheetView workbookViewId="0">
      <selection activeCell="E11" sqref="E11"/>
    </sheetView>
  </sheetViews>
  <sheetFormatPr defaultRowHeight="15" x14ac:dyDescent="0.25"/>
  <cols>
    <col min="1" max="1" width="19.5703125" bestFit="1" customWidth="1"/>
    <col min="2" max="2" width="16.28515625" bestFit="1" customWidth="1"/>
    <col min="3" max="3" width="10.140625" bestFit="1" customWidth="1"/>
    <col min="4" max="4" width="11.140625" bestFit="1" customWidth="1"/>
    <col min="5" max="5" width="11.28515625" bestFit="1" customWidth="1"/>
  </cols>
  <sheetData>
    <row r="3" spans="1:5" x14ac:dyDescent="0.25">
      <c r="A3" s="1" t="s">
        <v>116</v>
      </c>
      <c r="B3" s="1" t="s">
        <v>101</v>
      </c>
    </row>
    <row r="4" spans="1:5" x14ac:dyDescent="0.25">
      <c r="A4" s="1" t="s">
        <v>0</v>
      </c>
      <c r="B4" t="s">
        <v>102</v>
      </c>
      <c r="C4" t="s">
        <v>103</v>
      </c>
      <c r="D4" t="s">
        <v>104</v>
      </c>
      <c r="E4" t="s">
        <v>1</v>
      </c>
    </row>
    <row r="5" spans="1:5" x14ac:dyDescent="0.25">
      <c r="A5" s="2" t="s">
        <v>2</v>
      </c>
      <c r="B5" s="4">
        <v>488400</v>
      </c>
      <c r="C5" s="4"/>
      <c r="D5" s="4">
        <v>1730875</v>
      </c>
      <c r="E5" s="4">
        <v>2219275</v>
      </c>
    </row>
    <row r="6" spans="1:5" x14ac:dyDescent="0.25">
      <c r="A6" s="2" t="s">
        <v>3</v>
      </c>
      <c r="B6" s="4">
        <v>2739600</v>
      </c>
      <c r="C6" s="4"/>
      <c r="D6" s="4">
        <v>11650675</v>
      </c>
      <c r="E6" s="4">
        <v>14390275</v>
      </c>
    </row>
    <row r="7" spans="1:5" x14ac:dyDescent="0.25">
      <c r="A7" s="2" t="s">
        <v>4</v>
      </c>
      <c r="B7" s="4">
        <v>6256475</v>
      </c>
      <c r="C7" s="4"/>
      <c r="D7" s="4">
        <v>40179850</v>
      </c>
      <c r="E7" s="4">
        <v>46436325</v>
      </c>
    </row>
    <row r="8" spans="1:5" x14ac:dyDescent="0.25">
      <c r="A8" s="2" t="s">
        <v>5</v>
      </c>
      <c r="B8" s="4">
        <v>16001200</v>
      </c>
      <c r="C8" s="4"/>
      <c r="D8" s="4">
        <v>106049000</v>
      </c>
      <c r="E8" s="4">
        <v>122050200</v>
      </c>
    </row>
    <row r="9" spans="1:5" x14ac:dyDescent="0.25">
      <c r="A9" s="2" t="s">
        <v>6</v>
      </c>
      <c r="B9" s="4">
        <v>42625700</v>
      </c>
      <c r="C9" s="4">
        <v>19441550</v>
      </c>
      <c r="D9" s="4">
        <v>198439325</v>
      </c>
      <c r="E9" s="4">
        <v>260506575</v>
      </c>
    </row>
    <row r="10" spans="1:5" x14ac:dyDescent="0.25">
      <c r="A10" s="2" t="s">
        <v>1</v>
      </c>
      <c r="B10" s="4">
        <v>68111375</v>
      </c>
      <c r="C10" s="4">
        <v>19441550</v>
      </c>
      <c r="D10" s="4">
        <v>358049725</v>
      </c>
      <c r="E10" s="4">
        <v>445602650</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7F9957-9072-439F-AAAE-30C0F2120FC1}">
  <dimension ref="B3:C46"/>
  <sheetViews>
    <sheetView workbookViewId="0">
      <selection activeCell="C3" sqref="C3"/>
    </sheetView>
  </sheetViews>
  <sheetFormatPr defaultRowHeight="15" x14ac:dyDescent="0.25"/>
  <cols>
    <col min="2" max="2" width="13.140625" bestFit="1" customWidth="1"/>
    <col min="3" max="3" width="21.85546875" bestFit="1" customWidth="1"/>
  </cols>
  <sheetData>
    <row r="3" spans="2:3" x14ac:dyDescent="0.25">
      <c r="B3" s="1" t="s">
        <v>0</v>
      </c>
      <c r="C3" t="s">
        <v>117</v>
      </c>
    </row>
    <row r="4" spans="2:3" x14ac:dyDescent="0.25">
      <c r="B4" s="2" t="s">
        <v>7</v>
      </c>
      <c r="C4" s="4"/>
    </row>
    <row r="5" spans="2:3" x14ac:dyDescent="0.25">
      <c r="B5" s="3" t="s">
        <v>14</v>
      </c>
      <c r="C5" s="4">
        <v>11365196</v>
      </c>
    </row>
    <row r="6" spans="2:3" x14ac:dyDescent="0.25">
      <c r="B6" s="3" t="s">
        <v>15</v>
      </c>
      <c r="C6" s="4">
        <v>14004780</v>
      </c>
    </row>
    <row r="7" spans="2:3" x14ac:dyDescent="0.25">
      <c r="B7" s="3" t="s">
        <v>16</v>
      </c>
      <c r="C7" s="4">
        <v>19543922</v>
      </c>
    </row>
    <row r="8" spans="2:3" x14ac:dyDescent="0.25">
      <c r="B8" s="3" t="s">
        <v>17</v>
      </c>
      <c r="C8" s="4">
        <v>34557156</v>
      </c>
    </row>
    <row r="9" spans="2:3" x14ac:dyDescent="0.25">
      <c r="B9" s="3" t="s">
        <v>18</v>
      </c>
      <c r="C9" s="4">
        <v>35303045</v>
      </c>
    </row>
    <row r="10" spans="2:3" x14ac:dyDescent="0.25">
      <c r="B10" s="2" t="s">
        <v>8</v>
      </c>
      <c r="C10" s="4"/>
    </row>
    <row r="11" spans="2:3" x14ac:dyDescent="0.25">
      <c r="B11" s="3" t="s">
        <v>19</v>
      </c>
      <c r="C11" s="4">
        <v>21842079</v>
      </c>
    </row>
    <row r="12" spans="2:3" x14ac:dyDescent="0.25">
      <c r="B12" s="3" t="s">
        <v>20</v>
      </c>
      <c r="C12" s="4">
        <v>26478439</v>
      </c>
    </row>
    <row r="13" spans="2:3" x14ac:dyDescent="0.25">
      <c r="B13" s="3" t="s">
        <v>22</v>
      </c>
      <c r="C13" s="4">
        <v>35405811</v>
      </c>
    </row>
    <row r="14" spans="2:3" x14ac:dyDescent="0.25">
      <c r="B14" s="3" t="s">
        <v>23</v>
      </c>
      <c r="C14" s="4">
        <v>37858666</v>
      </c>
    </row>
    <row r="15" spans="2:3" x14ac:dyDescent="0.25">
      <c r="B15" s="3" t="s">
        <v>21</v>
      </c>
      <c r="C15" s="4">
        <v>39723554</v>
      </c>
    </row>
    <row r="16" spans="2:3" x14ac:dyDescent="0.25">
      <c r="B16" s="2" t="s">
        <v>9</v>
      </c>
      <c r="C16" s="4"/>
    </row>
    <row r="17" spans="2:3" x14ac:dyDescent="0.25">
      <c r="B17" s="3" t="s">
        <v>28</v>
      </c>
      <c r="C17" s="4">
        <v>16015609</v>
      </c>
    </row>
    <row r="18" spans="2:3" x14ac:dyDescent="0.25">
      <c r="B18" s="3" t="s">
        <v>27</v>
      </c>
      <c r="C18" s="4">
        <v>16867691</v>
      </c>
    </row>
    <row r="19" spans="2:3" x14ac:dyDescent="0.25">
      <c r="B19" s="3" t="s">
        <v>26</v>
      </c>
      <c r="C19" s="4">
        <v>20531370</v>
      </c>
    </row>
    <row r="20" spans="2:3" x14ac:dyDescent="0.25">
      <c r="B20" s="3" t="s">
        <v>25</v>
      </c>
      <c r="C20" s="4">
        <v>27321114</v>
      </c>
    </row>
    <row r="21" spans="2:3" x14ac:dyDescent="0.25">
      <c r="B21" s="3" t="s">
        <v>24</v>
      </c>
      <c r="C21" s="4">
        <v>29384926</v>
      </c>
    </row>
    <row r="22" spans="2:3" x14ac:dyDescent="0.25">
      <c r="B22" s="2" t="s">
        <v>10</v>
      </c>
      <c r="C22" s="4"/>
    </row>
    <row r="23" spans="2:3" x14ac:dyDescent="0.25">
      <c r="B23" s="3" t="s">
        <v>29</v>
      </c>
      <c r="C23" s="4">
        <v>12130255</v>
      </c>
    </row>
    <row r="24" spans="2:3" x14ac:dyDescent="0.25">
      <c r="B24" s="3" t="s">
        <v>33</v>
      </c>
      <c r="C24" s="4">
        <v>13252474</v>
      </c>
    </row>
    <row r="25" spans="2:3" x14ac:dyDescent="0.25">
      <c r="B25" s="3" t="s">
        <v>32</v>
      </c>
      <c r="C25" s="4">
        <v>13742947</v>
      </c>
    </row>
    <row r="26" spans="2:3" x14ac:dyDescent="0.25">
      <c r="B26" s="3" t="s">
        <v>31</v>
      </c>
      <c r="C26" s="4">
        <v>16793781</v>
      </c>
    </row>
    <row r="27" spans="2:3" x14ac:dyDescent="0.25">
      <c r="B27" s="3" t="s">
        <v>30</v>
      </c>
      <c r="C27" s="4">
        <v>18570972</v>
      </c>
    </row>
    <row r="28" spans="2:3" x14ac:dyDescent="0.25">
      <c r="B28" s="2" t="s">
        <v>11</v>
      </c>
      <c r="C28" s="4"/>
    </row>
    <row r="29" spans="2:3" x14ac:dyDescent="0.25">
      <c r="B29" s="3" t="s">
        <v>38</v>
      </c>
      <c r="C29" s="4">
        <v>7669868</v>
      </c>
    </row>
    <row r="30" spans="2:3" x14ac:dyDescent="0.25">
      <c r="B30" s="3" t="s">
        <v>37</v>
      </c>
      <c r="C30" s="4">
        <v>7990991</v>
      </c>
    </row>
    <row r="31" spans="2:3" x14ac:dyDescent="0.25">
      <c r="B31" s="3" t="s">
        <v>36</v>
      </c>
      <c r="C31" s="4">
        <v>9039059</v>
      </c>
    </row>
    <row r="32" spans="2:3" x14ac:dyDescent="0.25">
      <c r="B32" s="3" t="s">
        <v>35</v>
      </c>
      <c r="C32" s="4">
        <v>10242033</v>
      </c>
    </row>
    <row r="33" spans="2:3" x14ac:dyDescent="0.25">
      <c r="B33" s="3" t="s">
        <v>34</v>
      </c>
      <c r="C33" s="4">
        <v>11132588</v>
      </c>
    </row>
    <row r="34" spans="2:3" x14ac:dyDescent="0.25">
      <c r="B34" s="2" t="s">
        <v>12</v>
      </c>
      <c r="C34" s="4"/>
    </row>
    <row r="35" spans="2:3" x14ac:dyDescent="0.25">
      <c r="B35" s="3" t="s">
        <v>43</v>
      </c>
      <c r="C35" s="4">
        <v>2187323</v>
      </c>
    </row>
    <row r="36" spans="2:3" x14ac:dyDescent="0.25">
      <c r="B36" s="3" t="s">
        <v>42</v>
      </c>
      <c r="C36" s="4">
        <v>2551064</v>
      </c>
    </row>
    <row r="37" spans="2:3" x14ac:dyDescent="0.25">
      <c r="B37" s="3" t="s">
        <v>41</v>
      </c>
      <c r="C37" s="4">
        <v>3175435</v>
      </c>
    </row>
    <row r="38" spans="2:3" x14ac:dyDescent="0.25">
      <c r="B38" s="3" t="s">
        <v>40</v>
      </c>
      <c r="C38" s="4">
        <v>4528248</v>
      </c>
    </row>
    <row r="39" spans="2:3" x14ac:dyDescent="0.25">
      <c r="B39" s="3" t="s">
        <v>39</v>
      </c>
      <c r="C39" s="4">
        <v>5840746</v>
      </c>
    </row>
    <row r="40" spans="2:3" x14ac:dyDescent="0.25">
      <c r="B40" s="2" t="s">
        <v>13</v>
      </c>
      <c r="C40" s="4"/>
    </row>
    <row r="41" spans="2:3" x14ac:dyDescent="0.25">
      <c r="B41" s="3" t="s">
        <v>48</v>
      </c>
      <c r="C41" s="4">
        <v>701515</v>
      </c>
    </row>
    <row r="42" spans="2:3" x14ac:dyDescent="0.25">
      <c r="B42" s="3" t="s">
        <v>46</v>
      </c>
      <c r="C42" s="4">
        <v>832193</v>
      </c>
    </row>
    <row r="43" spans="2:3" x14ac:dyDescent="0.25">
      <c r="B43" s="3" t="s">
        <v>47</v>
      </c>
      <c r="C43" s="4">
        <v>1390628</v>
      </c>
    </row>
    <row r="44" spans="2:3" x14ac:dyDescent="0.25">
      <c r="B44" s="3" t="s">
        <v>45</v>
      </c>
      <c r="C44" s="4">
        <v>1729627</v>
      </c>
    </row>
    <row r="45" spans="2:3" x14ac:dyDescent="0.25">
      <c r="B45" s="3" t="s">
        <v>44</v>
      </c>
      <c r="C45" s="4">
        <v>1808763</v>
      </c>
    </row>
    <row r="46" spans="2:3" x14ac:dyDescent="0.25">
      <c r="B46" s="2" t="s">
        <v>1</v>
      </c>
      <c r="C46" s="4">
        <v>531513868</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9C79F4-6FA0-4E2A-897A-1927E703ADED}">
  <dimension ref="B3:C6"/>
  <sheetViews>
    <sheetView workbookViewId="0">
      <selection activeCell="E9" sqref="E9"/>
    </sheetView>
  </sheetViews>
  <sheetFormatPr defaultRowHeight="15" x14ac:dyDescent="0.25"/>
  <cols>
    <col min="2" max="2" width="13.140625" bestFit="1" customWidth="1"/>
    <col min="3" max="3" width="20.140625" bestFit="1" customWidth="1"/>
  </cols>
  <sheetData>
    <row r="3" spans="2:3" x14ac:dyDescent="0.25">
      <c r="B3" s="1" t="s">
        <v>0</v>
      </c>
      <c r="C3" t="s">
        <v>118</v>
      </c>
    </row>
    <row r="4" spans="2:3" x14ac:dyDescent="0.25">
      <c r="B4" s="2" t="s">
        <v>49</v>
      </c>
      <c r="C4" s="4">
        <v>153541442</v>
      </c>
    </row>
    <row r="5" spans="2:3" x14ac:dyDescent="0.25">
      <c r="B5" s="2" t="s">
        <v>50</v>
      </c>
      <c r="C5" s="4">
        <v>219892315</v>
      </c>
    </row>
    <row r="6" spans="2:3" x14ac:dyDescent="0.25">
      <c r="B6" s="2" t="s">
        <v>1</v>
      </c>
      <c r="C6" s="4">
        <v>373433757</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8C62D7-5122-42AB-97E1-FBF80DDFA1E6}">
  <dimension ref="A4:E17"/>
  <sheetViews>
    <sheetView topLeftCell="A3" workbookViewId="0">
      <selection activeCell="D4" sqref="D4"/>
    </sheetView>
  </sheetViews>
  <sheetFormatPr defaultRowHeight="15" x14ac:dyDescent="0.25"/>
  <cols>
    <col min="1" max="1" width="19.42578125" bestFit="1" customWidth="1"/>
    <col min="2" max="2" width="16.28515625" bestFit="1" customWidth="1"/>
    <col min="3" max="3" width="7.7109375" bestFit="1" customWidth="1"/>
    <col min="4" max="4" width="9.5703125" bestFit="1" customWidth="1"/>
    <col min="5" max="5" width="11.28515625" bestFit="1" customWidth="1"/>
  </cols>
  <sheetData>
    <row r="4" spans="1:5" x14ac:dyDescent="0.25">
      <c r="A4" s="1" t="s">
        <v>122</v>
      </c>
      <c r="B4" s="1" t="s">
        <v>101</v>
      </c>
    </row>
    <row r="5" spans="1:5" x14ac:dyDescent="0.25">
      <c r="A5" s="1" t="s">
        <v>0</v>
      </c>
      <c r="B5" t="s">
        <v>102</v>
      </c>
      <c r="C5" t="s">
        <v>103</v>
      </c>
      <c r="D5" t="s">
        <v>104</v>
      </c>
      <c r="E5" t="s">
        <v>1</v>
      </c>
    </row>
    <row r="6" spans="1:5" x14ac:dyDescent="0.25">
      <c r="A6" s="2"/>
      <c r="B6" s="6">
        <v>1</v>
      </c>
      <c r="C6" s="6"/>
      <c r="D6" s="6">
        <v>1</v>
      </c>
      <c r="E6" s="6">
        <v>2</v>
      </c>
    </row>
    <row r="7" spans="1:5" x14ac:dyDescent="0.25">
      <c r="A7" s="2" t="s">
        <v>2</v>
      </c>
      <c r="B7" s="6"/>
      <c r="C7" s="6"/>
      <c r="D7" s="6">
        <v>36</v>
      </c>
      <c r="E7" s="6">
        <v>36</v>
      </c>
    </row>
    <row r="8" spans="1:5" x14ac:dyDescent="0.25">
      <c r="A8" s="2" t="s">
        <v>3</v>
      </c>
      <c r="B8" s="6"/>
      <c r="C8" s="6"/>
      <c r="D8" s="6">
        <v>41</v>
      </c>
      <c r="E8" s="6">
        <v>41</v>
      </c>
    </row>
    <row r="9" spans="1:5" x14ac:dyDescent="0.25">
      <c r="A9" s="2" t="s">
        <v>4</v>
      </c>
      <c r="B9" s="6">
        <v>56</v>
      </c>
      <c r="C9" s="6"/>
      <c r="D9" s="6">
        <v>172</v>
      </c>
      <c r="E9" s="6">
        <v>228</v>
      </c>
    </row>
    <row r="10" spans="1:5" x14ac:dyDescent="0.25">
      <c r="A10" s="2" t="s">
        <v>5</v>
      </c>
      <c r="B10" s="6">
        <v>162</v>
      </c>
      <c r="C10" s="6"/>
      <c r="D10" s="6">
        <v>686</v>
      </c>
      <c r="E10" s="6">
        <v>848</v>
      </c>
    </row>
    <row r="11" spans="1:5" x14ac:dyDescent="0.25">
      <c r="A11" s="2" t="s">
        <v>6</v>
      </c>
      <c r="B11" s="6">
        <v>381</v>
      </c>
      <c r="C11" s="6"/>
      <c r="D11" s="6">
        <v>1810</v>
      </c>
      <c r="E11" s="6">
        <v>2191</v>
      </c>
    </row>
    <row r="12" spans="1:5" x14ac:dyDescent="0.25">
      <c r="A12" s="2" t="s">
        <v>111</v>
      </c>
      <c r="B12" s="6">
        <v>822</v>
      </c>
      <c r="C12" s="6"/>
      <c r="D12" s="6">
        <v>3257</v>
      </c>
      <c r="E12" s="6">
        <v>4079</v>
      </c>
    </row>
    <row r="13" spans="1:5" x14ac:dyDescent="0.25">
      <c r="A13" s="2" t="s">
        <v>112</v>
      </c>
      <c r="B13" s="6">
        <v>929</v>
      </c>
      <c r="C13" s="6">
        <v>1</v>
      </c>
      <c r="D13" s="6">
        <v>4234</v>
      </c>
      <c r="E13" s="6">
        <v>5164</v>
      </c>
    </row>
    <row r="14" spans="1:5" x14ac:dyDescent="0.25">
      <c r="A14" s="2" t="s">
        <v>113</v>
      </c>
      <c r="B14" s="6">
        <v>596</v>
      </c>
      <c r="C14" s="6">
        <v>1</v>
      </c>
      <c r="D14" s="6">
        <v>5658</v>
      </c>
      <c r="E14" s="6">
        <v>6255</v>
      </c>
    </row>
    <row r="15" spans="1:5" x14ac:dyDescent="0.25">
      <c r="A15" s="2" t="s">
        <v>114</v>
      </c>
      <c r="B15" s="6">
        <v>304</v>
      </c>
      <c r="C15" s="6">
        <v>5</v>
      </c>
      <c r="D15" s="6">
        <v>5193</v>
      </c>
      <c r="E15" s="6">
        <v>5502</v>
      </c>
    </row>
    <row r="16" spans="1:5" x14ac:dyDescent="0.25">
      <c r="A16" s="2" t="s">
        <v>115</v>
      </c>
      <c r="B16" s="6">
        <v>2376</v>
      </c>
      <c r="C16" s="6">
        <v>1133</v>
      </c>
      <c r="D16" s="6">
        <v>11862</v>
      </c>
      <c r="E16" s="6">
        <v>15371</v>
      </c>
    </row>
    <row r="17" spans="1:5" x14ac:dyDescent="0.25">
      <c r="A17" s="2" t="s">
        <v>1</v>
      </c>
      <c r="B17" s="6">
        <v>5627</v>
      </c>
      <c r="C17" s="6">
        <v>1140</v>
      </c>
      <c r="D17" s="6">
        <v>32950</v>
      </c>
      <c r="E17" s="6">
        <v>39717</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5AADE08-F399-4916-A22A-9089F7C249D4}">
  <dimension ref="B4:H16"/>
  <sheetViews>
    <sheetView workbookViewId="0">
      <selection activeCell="R6" sqref="R6"/>
    </sheetView>
  </sheetViews>
  <sheetFormatPr defaultRowHeight="15" x14ac:dyDescent="0.25"/>
  <cols>
    <col min="2" max="2" width="20.5703125" bestFit="1" customWidth="1"/>
    <col min="3" max="3" width="16.28515625" bestFit="1" customWidth="1"/>
    <col min="4" max="4" width="6.5703125" bestFit="1" customWidth="1"/>
    <col min="5" max="5" width="9.140625" bestFit="1" customWidth="1"/>
    <col min="6" max="6" width="10.140625" bestFit="1" customWidth="1"/>
    <col min="7" max="7" width="11.140625" bestFit="1" customWidth="1"/>
    <col min="8" max="8" width="11.28515625" bestFit="1" customWidth="1"/>
  </cols>
  <sheetData>
    <row r="4" spans="2:8" x14ac:dyDescent="0.25">
      <c r="B4" s="1" t="s">
        <v>119</v>
      </c>
      <c r="C4" s="1" t="s">
        <v>101</v>
      </c>
    </row>
    <row r="5" spans="2:8" x14ac:dyDescent="0.25">
      <c r="B5" s="1" t="s">
        <v>0</v>
      </c>
      <c r="C5" t="s">
        <v>106</v>
      </c>
      <c r="D5" t="s">
        <v>107</v>
      </c>
      <c r="E5" t="s">
        <v>108</v>
      </c>
      <c r="F5" t="s">
        <v>109</v>
      </c>
      <c r="G5" t="s">
        <v>110</v>
      </c>
      <c r="H5" t="s">
        <v>1</v>
      </c>
    </row>
    <row r="6" spans="2:8" x14ac:dyDescent="0.25">
      <c r="B6" s="2"/>
      <c r="C6" s="4">
        <v>9690</v>
      </c>
      <c r="D6" s="4"/>
      <c r="E6" s="4"/>
      <c r="F6" s="4">
        <v>5661</v>
      </c>
      <c r="G6" s="4">
        <v>28510</v>
      </c>
      <c r="H6" s="4">
        <v>43861</v>
      </c>
    </row>
    <row r="7" spans="2:8" x14ac:dyDescent="0.25">
      <c r="B7" s="2" t="s">
        <v>3</v>
      </c>
      <c r="C7" s="4">
        <v>409366</v>
      </c>
      <c r="D7" s="4"/>
      <c r="E7" s="4"/>
      <c r="F7" s="4">
        <v>45133</v>
      </c>
      <c r="G7" s="4">
        <v>500890</v>
      </c>
      <c r="H7" s="4">
        <v>955389</v>
      </c>
    </row>
    <row r="8" spans="2:8" x14ac:dyDescent="0.25">
      <c r="B8" s="2" t="s">
        <v>4</v>
      </c>
      <c r="C8" s="4">
        <v>1805678</v>
      </c>
      <c r="D8" s="4"/>
      <c r="E8" s="4">
        <v>76588</v>
      </c>
      <c r="F8" s="4">
        <v>267015</v>
      </c>
      <c r="G8" s="4">
        <v>1854910</v>
      </c>
      <c r="H8" s="4">
        <v>4004191</v>
      </c>
    </row>
    <row r="9" spans="2:8" x14ac:dyDescent="0.25">
      <c r="B9" s="2" t="s">
        <v>5</v>
      </c>
      <c r="C9" s="4">
        <v>6630319</v>
      </c>
      <c r="D9" s="4">
        <v>7813</v>
      </c>
      <c r="E9" s="4">
        <v>161272</v>
      </c>
      <c r="F9" s="4">
        <v>1954801</v>
      </c>
      <c r="G9" s="4">
        <v>7035827</v>
      </c>
      <c r="H9" s="4">
        <v>15790032</v>
      </c>
    </row>
    <row r="10" spans="2:8" x14ac:dyDescent="0.25">
      <c r="B10" s="2" t="s">
        <v>6</v>
      </c>
      <c r="C10" s="4">
        <v>22744336</v>
      </c>
      <c r="D10" s="4">
        <v>11240</v>
      </c>
      <c r="E10" s="4">
        <v>367721</v>
      </c>
      <c r="F10" s="4">
        <v>3424295</v>
      </c>
      <c r="G10" s="4">
        <v>21027919</v>
      </c>
      <c r="H10" s="4">
        <v>47575511</v>
      </c>
    </row>
    <row r="11" spans="2:8" x14ac:dyDescent="0.25">
      <c r="B11" s="2" t="s">
        <v>111</v>
      </c>
      <c r="C11" s="4">
        <v>45181315</v>
      </c>
      <c r="D11" s="4"/>
      <c r="E11" s="4">
        <v>405856</v>
      </c>
      <c r="F11" s="4">
        <v>6954913</v>
      </c>
      <c r="G11" s="4">
        <v>43398737</v>
      </c>
      <c r="H11" s="4">
        <v>95940821</v>
      </c>
    </row>
    <row r="12" spans="2:8" x14ac:dyDescent="0.25">
      <c r="B12" s="2" t="s">
        <v>112</v>
      </c>
      <c r="C12" s="4">
        <v>56788863</v>
      </c>
      <c r="D12" s="4"/>
      <c r="E12" s="4"/>
      <c r="F12" s="4">
        <v>7596189</v>
      </c>
      <c r="G12" s="4">
        <v>48329101</v>
      </c>
      <c r="H12" s="4">
        <v>112714153</v>
      </c>
    </row>
    <row r="13" spans="2:8" x14ac:dyDescent="0.25">
      <c r="B13" s="2" t="s">
        <v>113</v>
      </c>
      <c r="C13" s="4">
        <v>59559938</v>
      </c>
      <c r="D13" s="4"/>
      <c r="E13" s="4"/>
      <c r="F13" s="4">
        <v>7569055</v>
      </c>
      <c r="G13" s="4">
        <v>49855890</v>
      </c>
      <c r="H13" s="4">
        <v>116984883</v>
      </c>
    </row>
    <row r="14" spans="2:8" x14ac:dyDescent="0.25">
      <c r="B14" s="2" t="s">
        <v>114</v>
      </c>
      <c r="C14" s="4">
        <v>24487071</v>
      </c>
      <c r="D14" s="4"/>
      <c r="E14" s="4">
        <v>13820</v>
      </c>
      <c r="F14" s="4">
        <v>2766668</v>
      </c>
      <c r="G14" s="4">
        <v>18110495</v>
      </c>
      <c r="H14" s="4">
        <v>45378054</v>
      </c>
    </row>
    <row r="15" spans="2:8" x14ac:dyDescent="0.25">
      <c r="B15" s="2" t="s">
        <v>115</v>
      </c>
      <c r="C15" s="4">
        <v>25659182</v>
      </c>
      <c r="D15" s="4"/>
      <c r="E15" s="4"/>
      <c r="F15" s="4">
        <v>2958538</v>
      </c>
      <c r="G15" s="4">
        <v>14699807</v>
      </c>
      <c r="H15" s="4">
        <v>43317527</v>
      </c>
    </row>
    <row r="16" spans="2:8" x14ac:dyDescent="0.25">
      <c r="B16" s="2" t="s">
        <v>1</v>
      </c>
      <c r="C16" s="4">
        <v>243275758</v>
      </c>
      <c r="D16" s="4">
        <v>19053</v>
      </c>
      <c r="E16" s="4">
        <v>1025257</v>
      </c>
      <c r="F16" s="4">
        <v>33542268</v>
      </c>
      <c r="G16" s="4">
        <v>204842086</v>
      </c>
      <c r="H16" s="4">
        <v>482704422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D52C62-6019-4E29-BA23-6B6E6D0CBFBA}">
  <dimension ref="A4:H12"/>
  <sheetViews>
    <sheetView workbookViewId="0">
      <selection activeCell="H12" sqref="H12"/>
    </sheetView>
  </sheetViews>
  <sheetFormatPr defaultRowHeight="15" x14ac:dyDescent="0.25"/>
  <cols>
    <col min="1" max="1" width="17.28515625" bestFit="1" customWidth="1"/>
    <col min="3" max="3" width="10" bestFit="1" customWidth="1"/>
    <col min="8" max="8" width="28.42578125" bestFit="1" customWidth="1"/>
  </cols>
  <sheetData>
    <row r="4" spans="1:8" x14ac:dyDescent="0.25">
      <c r="A4" t="s">
        <v>120</v>
      </c>
      <c r="H4" t="s">
        <v>105</v>
      </c>
    </row>
    <row r="5" spans="1:8" x14ac:dyDescent="0.25">
      <c r="A5" s="6">
        <v>445602650</v>
      </c>
      <c r="H5" s="6">
        <v>39717</v>
      </c>
    </row>
    <row r="11" spans="1:8" x14ac:dyDescent="0.25">
      <c r="H11" t="s">
        <v>123</v>
      </c>
    </row>
    <row r="12" spans="1:8" x14ac:dyDescent="0.25">
      <c r="H12" s="6">
        <v>482704422</v>
      </c>
    </row>
  </sheetData>
  <pageMargins left="0.7" right="0.7" top="0.75" bottom="0.75" header="0.3" footer="0.3"/>
  <drawing r:id="rId4"/>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i n a n c e _ c o m b i n e d _ 2 3 7 2 6 e 4 8 - 0 0 2 e - 4 e a 6 - b 7 3 4 - f 9 f e 7 8 f 1 d 1 2 f " > < C u s t o m C o n t e n t > < ! [ C D A T A [ < T a b l e W i d g e t G r i d S e r i a l i z a t i o n   x m l n s : x s d = " h t t p : / / w w w . w 3 . o r g / 2 0 0 1 / X M L S c h e m a "   x m l n s : x s i = " h t t p : / / w w w . w 3 . o r g / 2 0 0 1 / X M L S c h e m a - i n s t a n c e " > < C o l u m n S u g g e s t e d T y p e   / > < C o l u m n F o r m a t   / > < C o l u m n A c c u r a c y   / > < C o l u m n C u r r e n c y S y m b o l   / > < C o l u m n P o s i t i v e P a t t e r n   / > < C o l u m n N e g a t i v e P a t t e r n   / > < C o l u m n W i d t h s > < i t e m > < k e y > < s t r i n g > i d < / s t r i n g > < / k e y > < v a l u e > < i n t > 4 8 < / i n t > < / v a l u e > < / i t e m > < i t e m > < k e y > < s t r i n g > m e m b e r _ i d < / s t r i n g > < / k e y > < v a l u e > < i n t > 1 0 8 < / i n t > < / v a l u e > < / i t e m > < i t e m > < k e y > < s t r i n g > l o a n _ a m n t < / s t r i n g > < / k e y > < v a l u e > < i n t > 1 0 2 < / i n t > < / v a l u e > < / i t e m > < i t e m > < k e y > < s t r i n g > f u n d e d _ a m n t < / s t r i n g > < / k e y > < v a l u e > < i n t > 1 2 0 < / i n t > < / v a l u e > < / i t e m > < i t e m > < k e y > < s t r i n g > f u n d e d _ a m n t _ i n v < / s t r i n g > < / k e y > < v a l u e > < i n t > 1 4 6 < / i n t > < / v a l u e > < / i t e m > < i t e m > < k e y > < s t r i n g > t e r m < / s t r i n g > < / k e y > < v a l u e > < i n t > 6 6 < / i n t > < / v a l u e > < / i t e m > < i t e m > < k e y > < s t r i n g > i n t _ r a t e < / s t r i n g > < / k e y > < v a l u e > < i n t > 8 5 < / i n t > < / v a l u e > < / i t e m > < i t e m > < k e y > < s t r i n g > i n s t a l l m e n t < / s t r i n g > < / k e y > < v a l u e > < i n t > 1 0 7 < / i n t > < / v a l u e > < / i t e m > < i t e m > < k e y > < s t r i n g > g r a d e < / s t r i n g > < / k e y > < v a l u e > < i n t > 7 1 < / i n t > < / v a l u e > < / i t e m > < i t e m > < k e y > < s t r i n g > s u b _ g r a d e < / s t r i n g > < / k e y > < v a l u e > < i n t > 1 0 0 < / i n t > < / v a l u e > < / i t e m > < i t e m > < k e y > < s t r i n g > e m p _ t i t l e < / s t r i n g > < / k e y > < v a l u e > < i n t > 9 6 < / i n t > < / v a l u e > < / i t e m > < i t e m > < k e y > < s t r i n g > e m p _ l e n g t h < / s t r i n g > < / k e y > < v a l u e > < i n t > 1 1 1 < / i n t > < / v a l u e > < / i t e m > < i t e m > < k e y > < s t r i n g > h o m e _ o w n e r s h i p < / s t r i n g > < / k e y > < v a l u e > < i n t > 1 4 5 < / i n t > < / v a l u e > < / i t e m > < i t e m > < k e y > < s t r i n g > a n n u a l _ i n c < / s t r i n g > < / k e y > < v a l u e > < i n t > 1 0 3 < / i n t > < / v a l u e > < / i t e m > < i t e m > < k e y > < s t r i n g > v e r i f i c a t i o n _ s t a t u s < / s t r i n g > < / k e y > < v a l u e > < i n t > 1 4 9 < / i n t > < / v a l u e > < / i t e m > < i t e m > < k e y > < s t r i n g > i s s u e _ d < / s t r i n g > < / k e y > < v a l u e > < i n t > 8 3 < / i n t > < / v a l u e > < / i t e m > < i t e m > < k e y > < s t r i n g > l o a n _ s t a t u s < / s t r i n g > < / k e y > < v a l u e > < i n t > 1 0 7 < / i n t > < / v a l u e > < / i t e m > < i t e m > < k e y > < s t r i n g > p y m n t _ p l a n < / s t r i n g > < / k e y > < v a l u e > < i n t > 1 1 0 < / i n t > < / v a l u e > < / i t e m > < i t e m > < k e y > < s t r i n g > d e s c < / s t r i n g > < / k e y > < v a l u e > < i n t > 6 4 < / i n t > < / v a l u e > < / i t e m > < i t e m > < k e y > < s t r i n g > p u r p o s e < / s t r i n g > < / k e y > < v a l u e > < i n t > 8 7 < / i n t > < / v a l u e > < / i t e m > < i t e m > < k e y > < s t r i n g > t i t l e < / s t r i n g > < / k e y > < v a l u e > < i n t > 6 1 < / i n t > < / v a l u e > < / i t e m > < i t e m > < k e y > < s t r i n g > z i p _ c o d e < / s t r i n g > < / k e y > < v a l u e > < i n t > 9 1 < / i n t > < / v a l u e > < / i t e m > < i t e m > < k e y > < s t r i n g > a d d r _ s t a t e < / s t r i n g > < / k e y > < v a l u e > < i n t > 1 0 2 < / i n t > < / v a l u e > < / i t e m > < i t e m > < k e y > < s t r i n g > d t i < / s t r i n g > < / k e y > < v a l u e > < i n t > 5 2 < / i n t > < / v a l u e > < / i t e m > < i t e m > < k e y > < s t r i n g > F i n a n c e _ 2 . d e l i n q _ 2 y r s < / s t r i n g > < / k e y > < v a l u e > < i n t > 1 7 4 < / i n t > < / v a l u e > < / i t e m > < i t e m > < k e y > < s t r i n g > F i n a n c e _ 2 . p u b _ r e c < / s t r i n g > < / k e y > < v a l u e > < i n t > 1 5 2 < / i n t > < / v a l u e > < / i t e m > < i t e m > < k e y > < s t r i n g > F i n a n c e _ 2 . r e v o l _ b a l < / s t r i n g > < / k e y > < v a l u e > < i n t > 1 6 0 < / i n t > < / v a l u e > < / i t e m > < i t e m > < k e y > < s t r i n g > F i n a n c e _ 2 . r e v o l _ u t i l < / s t r i n g > < / k e y > < v a l u e > < i n t > 1 6 1 < / i n t > < / v a l u e > < / i t e m > < i t e m > < k e y > < s t r i n g > F i n a n c e _ 2 . t o t a l _ a c c < / s t r i n g > < / k e y > < v a l u e > < i n t > 1 5 7 < / i n t > < / v a l u e > < / i t e m > < i t e m > < k e y > < s t r i n g > F i n a n c e _ 2 . t o t a l _ p y m n t < / s t r i n g > < / k e y > < v a l u e > < i n t > 1 7 8 < / i n t > < / v a l u e > < / i t e m > < i t e m > < k e y > < s t r i n g > F i n a n c e _ 2 . t o t a l _ p y m n t _ i n v < / s t r i n g > < / k e y > < v a l u e > < i n t > 2 0 4 < / i n t > < / v a l u e > < / i t e m > < i t e m > < k e y > < s t r i n g > F i n a n c e _ 2 . l a s t _ p y m n t _ d < / s t r i n g > < / k e y > < v a l u e > < i n t > 1 8 6 < / i n t > < / v a l u e > < / i t e m > < i t e m > < k e y > < s t r i n g > F i n a n c e _ 2 . l a s t _ p y m n t _ a m n t < / s t r i n g > < / k e y > < v a l u e > < i n t > 2 1 0 < / i n t > < / v a l u e > < / i t e m > < i t e m > < k e y > < s t r i n g > F i n a n c e _ 2 . l a s t _ c r e d i t _ p u l l _ d < / s t r i n g > < / k e y > < v a l u e > < i n t > 2 1 3 < / i n t > < / v a l u e > < / i t e m > < i t e m > < k e y > < s t r i n g > i s s u e _ d   ( Y e a r ) < / s t r i n g > < / k e y > < v a l u e > < i n t > 1 2 2 < / i n t > < / v a l u e > < / i t e m > < i t e m > < k e y > < s t r i n g > i s s u e _ d   ( Q u a r t e r ) < / s t r i n g > < / k e y > < v a l u e > < i n t > 1 4 4 < / i n t > < / v a l u e > < / i t e m > < i t e m > < k e y > < s t r i n g > i s s u e _ d   ( M o n t h   I n d e x ) < / s t r i n g > < / k e y > < v a l u e > < i n t > 1 7 5 < / i n t > < / v a l u e > < / i t e m > < i t e m > < k e y > < s t r i n g > i s s u e _ d   ( M o n t h ) < / s t r i n g > < / k e y > < v a l u e > < i n t > 1 3 7 < / i n t > < / v a l u e > < / i t e m > < i t e m > < k e y > < s t r i n g > F i n a n c e _ 2 . l a s t _ p y m n t _ d   ( Y e a r ) < / s t r i n g > < / k e y > < v a l u e > < i n t > 2 2 5 < / i n t > < / v a l u e > < / i t e m > < i t e m > < k e y > < s t r i n g > F i n a n c e _ 2 . l a s t _ p y m n t _ d   ( Q u a r t e r ) < / s t r i n g > < / k e y > < v a l u e > < i n t > 2 4 7 < / i n t > < / v a l u e > < / i t e m > < i t e m > < k e y > < s t r i n g > F i n a n c e _ 2 . l a s t _ p y m n t _ d   ( M o n t h   I n d e x ) < / s t r i n g > < / k e y > < v a l u e > < i n t > 2 7 8 < / i n t > < / v a l u e > < / i t e m > < i t e m > < k e y > < s t r i n g > F i n a n c e _ 2 . l a s t _ p y m n t _ d   ( M o n t h ) < / s t r i n g > < / k e y > < v a l u e > < i n t > 2 4 0 < / i n t > < / v a l u e > < / i t e m > < i t e m > < k e y > < s t r i n g > F i n a n c e _ 2 . l a s t _ c r e d i t _ p u l l _ d   ( Y e a r ) < / s t r i n g > < / k e y > < v a l u e > < i n t > 2 5 2 < / i n t > < / v a l u e > < / i t e m > < i t e m > < k e y > < s t r i n g > F i n a n c e _ 2 . l a s t _ c r e d i t _ p u l l _ d   ( Q u a r t e r ) < / s t r i n g > < / k e y > < v a l u e > < i n t > 2 7 4 < / i n t > < / v a l u e > < / i t e m > < i t e m > < k e y > < s t r i n g > F i n a n c e _ 2 . l a s t _ c r e d i t _ p u l l _ d   ( M o n t h   I n d e x ) < / s t r i n g > < / k e y > < v a l u e > < i n t > 3 0 5 < / i n t > < / v a l u e > < / i t e m > < i t e m > < k e y > < s t r i n g > F i n a n c e _ 2 . l a s t _ c r e d i t _ p u l l _ d   ( M o n t h ) < / s t r i n g > < / k e y > < v a l u e > < i n t > 2 6 7 < / i n t > < / v a l u e > < / i t e m > < / C o l u m n W i d t h s > < C o l u m n D i s p l a y I n d e x > < i t e m > < k e y > < s t r i n g > i d < / s t r i n g > < / k e y > < v a l u e > < i n t > 0 < / i n t > < / v a l u e > < / i t e m > < i t e m > < k e y > < s t r i n g > m e m b e r _ i d < / s t r i n g > < / k e y > < v a l u e > < i n t > 1 < / i n t > < / v a l u e > < / i t e m > < i t e m > < k e y > < s t r i n g > l o a n _ a m n t < / s t r i n g > < / k e y > < v a l u e > < i n t > 2 < / i n t > < / v a l u e > < / i t e m > < i t e m > < k e y > < s t r i n g > f u n d e d _ a m n t < / s t r i n g > < / k e y > < v a l u e > < i n t > 3 < / i n t > < / v a l u e > < / i t e m > < i t e m > < k e y > < s t r i n g > f u n d e d _ a m n t _ i n v < / s t r i n g > < / k e y > < v a l u e > < i n t > 4 < / i n t > < / v a l u e > < / i t e m > < i t e m > < k e y > < s t r i n g > t e r m < / s t r i n g > < / k e y > < v a l u e > < i n t > 5 < / i n t > < / v a l u e > < / i t e m > < i t e m > < k e y > < s t r i n g > i n t _ r a t e < / s t r i n g > < / k e y > < v a l u e > < i n t > 6 < / i n t > < / v a l u e > < / i t e m > < i t e m > < k e y > < s t r i n g > i n s t a l l m e n t < / s t r i n g > < / k e y > < v a l u e > < i n t > 7 < / i n t > < / v a l u e > < / i t e m > < i t e m > < k e y > < s t r i n g > g r a d e < / s t r i n g > < / k e y > < v a l u e > < i n t > 8 < / i n t > < / v a l u e > < / i t e m > < i t e m > < k e y > < s t r i n g > s u b _ g r a d e < / s t r i n g > < / k e y > < v a l u e > < i n t > 9 < / i n t > < / v a l u e > < / i t e m > < i t e m > < k e y > < s t r i n g > e m p _ t i t l e < / s t r i n g > < / k e y > < v a l u e > < i n t > 1 0 < / i n t > < / v a l u e > < / i t e m > < i t e m > < k e y > < s t r i n g > e m p _ l e n g t h < / s t r i n g > < / k e y > < v a l u e > < i n t > 1 1 < / i n t > < / v a l u e > < / i t e m > < i t e m > < k e y > < s t r i n g > h o m e _ o w n e r s h i p < / s t r i n g > < / k e y > < v a l u e > < i n t > 1 2 < / i n t > < / v a l u e > < / i t e m > < i t e m > < k e y > < s t r i n g > a n n u a l _ i n c < / s t r i n g > < / k e y > < v a l u e > < i n t > 1 3 < / i n t > < / v a l u e > < / i t e m > < i t e m > < k e y > < s t r i n g > v e r i f i c a t i o n _ s t a t u s < / s t r i n g > < / k e y > < v a l u e > < i n t > 1 4 < / i n t > < / v a l u e > < / i t e m > < i t e m > < k e y > < s t r i n g > i s s u e _ d < / s t r i n g > < / k e y > < v a l u e > < i n t > 1 5 < / i n t > < / v a l u e > < / i t e m > < i t e m > < k e y > < s t r i n g > l o a n _ s t a t u s < / s t r i n g > < / k e y > < v a l u e > < i n t > 1 6 < / i n t > < / v a l u e > < / i t e m > < i t e m > < k e y > < s t r i n g > p y m n t _ p l a n < / s t r i n g > < / k e y > < v a l u e > < i n t > 1 7 < / i n t > < / v a l u e > < / i t e m > < i t e m > < k e y > < s t r i n g > d e s c < / s t r i n g > < / k e y > < v a l u e > < i n t > 1 8 < / i n t > < / v a l u e > < / i t e m > < i t e m > < k e y > < s t r i n g > p u r p o s e < / s t r i n g > < / k e y > < v a l u e > < i n t > 1 9 < / i n t > < / v a l u e > < / i t e m > < i t e m > < k e y > < s t r i n g > t i t l e < / s t r i n g > < / k e y > < v a l u e > < i n t > 2 0 < / i n t > < / v a l u e > < / i t e m > < i t e m > < k e y > < s t r i n g > z i p _ c o d e < / s t r i n g > < / k e y > < v a l u e > < i n t > 2 1 < / i n t > < / v a l u e > < / i t e m > < i t e m > < k e y > < s t r i n g > a d d r _ s t a t e < / s t r i n g > < / k e y > < v a l u e > < i n t > 2 2 < / i n t > < / v a l u e > < / i t e m > < i t e m > < k e y > < s t r i n g > d t i < / s t r i n g > < / k e y > < v a l u e > < i n t > 2 3 < / i n t > < / v a l u e > < / i t e m > < i t e m > < k e y > < s t r i n g > F i n a n c e _ 2 . d e l i n q _ 2 y r s < / s t r i n g > < / k e y > < v a l u e > < i n t > 2 4 < / i n t > < / v a l u e > < / i t e m > < i t e m > < k e y > < s t r i n g > F i n a n c e _ 2 . p u b _ r e c < / s t r i n g > < / k e y > < v a l u e > < i n t > 2 5 < / i n t > < / v a l u e > < / i t e m > < i t e m > < k e y > < s t r i n g > F i n a n c e _ 2 . r e v o l _ b a l < / s t r i n g > < / k e y > < v a l u e > < i n t > 2 6 < / i n t > < / v a l u e > < / i t e m > < i t e m > < k e y > < s t r i n g > F i n a n c e _ 2 . r e v o l _ u t i l < / s t r i n g > < / k e y > < v a l u e > < i n t > 2 7 < / i n t > < / v a l u e > < / i t e m > < i t e m > < k e y > < s t r i n g > F i n a n c e _ 2 . t o t a l _ a c c < / s t r i n g > < / k e y > < v a l u e > < i n t > 2 8 < / i n t > < / v a l u e > < / i t e m > < i t e m > < k e y > < s t r i n g > F i n a n c e _ 2 . t o t a l _ p y m n t < / s t r i n g > < / k e y > < v a l u e > < i n t > 2 9 < / i n t > < / v a l u e > < / i t e m > < i t e m > < k e y > < s t r i n g > F i n a n c e _ 2 . t o t a l _ p y m n t _ i n v < / s t r i n g > < / k e y > < v a l u e > < i n t > 3 0 < / i n t > < / v a l u e > < / i t e m > < i t e m > < k e y > < s t r i n g > F i n a n c e _ 2 . l a s t _ p y m n t _ d < / s t r i n g > < / k e y > < v a l u e > < i n t > 3 1 < / i n t > < / v a l u e > < / i t e m > < i t e m > < k e y > < s t r i n g > F i n a n c e _ 2 . l a s t _ p y m n t _ a m n t < / s t r i n g > < / k e y > < v a l u e > < i n t > 3 2 < / i n t > < / v a l u e > < / i t e m > < i t e m > < k e y > < s t r i n g > F i n a n c e _ 2 . l a s t _ c r e d i t _ p u l l _ d < / s t r i n g > < / k e y > < v a l u e > < i n t > 3 3 < / i n t > < / v a l u e > < / i t e m > < i t e m > < k e y > < s t r i n g > i s s u e _ d   ( Y e a r ) < / s t r i n g > < / k e y > < v a l u e > < i n t > 3 4 < / i n t > < / v a l u e > < / i t e m > < i t e m > < k e y > < s t r i n g > i s s u e _ d   ( Q u a r t e r ) < / s t r i n g > < / k e y > < v a l u e > < i n t > 3 5 < / i n t > < / v a l u e > < / i t e m > < i t e m > < k e y > < s t r i n g > i s s u e _ d   ( M o n t h   I n d e x ) < / s t r i n g > < / k e y > < v a l u e > < i n t > 3 6 < / i n t > < / v a l u e > < / i t e m > < i t e m > < k e y > < s t r i n g > i s s u e _ d   ( M o n t h ) < / s t r i n g > < / k e y > < v a l u e > < i n t > 3 7 < / i n t > < / v a l u e > < / i t e m > < i t e m > < k e y > < s t r i n g > F i n a n c e _ 2 . l a s t _ p y m n t _ d   ( Y e a r ) < / s t r i n g > < / k e y > < v a l u e > < i n t > 3 8 < / i n t > < / v a l u e > < / i t e m > < i t e m > < k e y > < s t r i n g > F i n a n c e _ 2 . l a s t _ p y m n t _ d   ( Q u a r t e r ) < / s t r i n g > < / k e y > < v a l u e > < i n t > 3 9 < / i n t > < / v a l u e > < / i t e m > < i t e m > < k e y > < s t r i n g > F i n a n c e _ 2 . l a s t _ p y m n t _ d   ( M o n t h   I n d e x ) < / s t r i n g > < / k e y > < v a l u e > < i n t > 4 0 < / i n t > < / v a l u e > < / i t e m > < i t e m > < k e y > < s t r i n g > F i n a n c e _ 2 . l a s t _ p y m n t _ d   ( M o n t h ) < / s t r i n g > < / k e y > < v a l u e > < i n t > 4 1 < / i n t > < / v a l u e > < / i t e m > < i t e m > < k e y > < s t r i n g > F i n a n c e _ 2 . l a s t _ c r e d i t _ p u l l _ d   ( Y e a r ) < / s t r i n g > < / k e y > < v a l u e > < i n t > 4 2 < / i n t > < / v a l u e > < / i t e m > < i t e m > < k e y > < s t r i n g > F i n a n c e _ 2 . l a s t _ c r e d i t _ p u l l _ d   ( Q u a r t e r ) < / s t r i n g > < / k e y > < v a l u e > < i n t > 4 3 < / i n t > < / v a l u e > < / i t e m > < i t e m > < k e y > < s t r i n g > F i n a n c e _ 2 . l a s t _ c r e d i t _ p u l l _ d   ( M o n t h   I n d e x ) < / s t r i n g > < / k e y > < v a l u e > < i n t > 4 4 < / i n t > < / v a l u e > < / i t e m > < i t e m > < k e y > < s t r i n g > F i n a n c e _ 2 . l a s t _ c r e d i t _ p u l l _ d   ( M o n t h ) < / s t r i n g > < / k e y > < v a l u e > < i n t > 4 5 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L i n k e d T a b l e U p d a t e M o d e " > < C u s t o m C o n t e n t > < ! [ C D A T A [ T r u e ] ] > < / C u s t o m C o n t e n t > < / G e m i n i > 
</file>

<file path=customXml/item12.xml>��< ? x m l   v e r s i o n = " 1 . 0 "   e n c o d i n g = " u t f - 1 6 " ? > < D a t a M a s h u p   s q m i d = " 3 c d b d 0 5 5 - 0 9 5 1 - 4 9 b 4 - 8 5 c 8 - 1 0 c 0 d f f 9 8 e 0 f "   x m l n s = " h t t p : / / s c h e m a s . m i c r o s o f t . c o m / D a t a M a s h u p " > A A A A A D g G A A B Q S w M E F A A C A A g A d a k k X M W e H N O n A A A A 9 w A A A B I A H A B D b 2 5 m a W c v U G F j a 2 F n Z S 5 4 b W w g o h g A K K A U A A A A A A A A A A A A A A A A A A A A A A A A A A A A e 7 9 7 v 4 1 9 R W 6 O Q l l q U X F m f p 6 t k q G e g Z J C c U l i X k p i T n 5 e q q 1 S X r 6 S v R 0 v l 0 1 A Y n J 2 Y n q q A l B 1 X r F V R X G K r V J G S U m B l b 5 + e X m 5 X r m x X n 5 R u r 6 R g Y G h f o S v T 3 B y R m p u o h J c c S Z h x b q Z e S B r k 1 O V 7 G z C I K 6 x M 9 I z N L H U M z S 3 0 D O w 0 Y c J 2 v h m 5 i E U G A E d D J J F E r R x L s 0 p K S 1 K t U v N 0 w 0 N t t G H c W 3 0 o X 6 w A w B Q S w M E F A A C A A g A d a k k X F N y O C y b A A A A 4 Q A A A B M A H A B b Q 2 9 u d G V u d F 9 U e X B l c 1 0 u e G 1 s I K I Y A C i g F A A A A A A A A A A A A A A A A A A A A A A A A A A A A G 2 O P Q 7 C M A x G r x J 5 b 1 0 Y E E J N G Y A b c I E o u D + i c a L G R e V s D B y J K 5 C 2 a 0 d / f s + f f 5 9 v e Z 5 c r 1 4 0 x M 6 z h l 1 e g C K 2 / t F x o 2 G U O j v C u S r v 7 0 B R J Z S j h l Y k n B C j b c m Z m P t A n D a 1 H 5 y R N A 4 N B m O f p i H c F 8 U B r W c h l k z m G 1 C V V 6 r N 2 I u 6 T S l e a 5 M O 6 r J y c 5 U G o U l w i X H T c F t 8 6 E 3 H i 4 H L w 9 U f U E s D B B Q A A g A I A H W p J F w v o a q 9 O A M A A C c L A A A T A B w A R m 9 y b X V s Y X M v U 2 V j d G l v b j E u b S C i G A A o o B Q A A A A A A A A A A A A A A A A A A A A A A A A A A A D F V c F u G j E Q v U f K P 6 y 2 F y K t k E B p D q 0 4 R J C o a a s 0 L a l 6 g M g y 9 g B W v P b W 9 l I o y r 9 3 d h d Y W J u k 6 a V c g H n j m X m e e W M L z A m t o m H 1 3 X l / c m L n 1 A C P r o W i i g H p R L 1 I g j s 9 i f A z 1 L l h g J a + X b Q H m u U p K N e 6 F h L a f a 0 c / r G t u P 9 u / N 2 C s e O 7 b 5 f D y 8 F 4 o H 8 p q S m 3 4 1 3 M N r O L + C w Z D U C K V D g w v T i J k 6 i v Z Z 4 q 2 + u e J 9 G V Y p o L N e t 1 u m + 7 S f Q 1 1 w 6 G b i W h V / 9 s 3 2 o F D 2 d J V d y b + M 7 o F D E e f Q D K s Y I Y K 7 2 n E 3 T c I B t 7 q + K R R K O N / V L K I a O S G t t z J t 8 P 2 Z 9 T N c O I 9 6 s M 6 n D 3 h i o 7 1 S a t K i 5 A 2 w r k T 9 b r W H B k d q P c x X m 7 8 H t K o n W c Q j o B Q 0 I Q 3 p Q i N F X O h 6 a 5 4 s B f B o l Q C 9 8 B b z l F q 8 P / k Y O l K 4 0 C v Q 1 1 s A V U X h S 2 g a y j U h Y d 9 o P N D B L 0 o t l 8 Q s I I p B l x w s k w I k H N 3 N y D 5 j o F g s O D N z k X m Q d T p X I q k S z z 6 1 u A E V P B a D H U B H m 4 3 P r c r c 2 B 8 K 2 d 4 z X U H T h y J l s V 9 5 t J q j y I g 2 W + f 2 4 y b X 3 W 4 b v 4 L T K C U + 8 D l H N T l u R D 3 I l D + k 9 n p y d C B e f X V 3 c 3 q O 6 r J Q P Z / q H N 4 0 T r x 9 f r u 9 t e S r t E g e M 8 S Y k V o 6 a 2 k t r 5 k O E c w G G 2 K u 1 6 d O M g 7 c U 7 P E 4 + C c V 7 c e k W P z y N B t T R h 9 d r v Z H w / 4 m e 4 7 J T P 0 l 3 V f g 0 Q a B G C r C O M E P Q D b y p L I 5 K i g 4 X q Z s H A h R W Y k X B t H S r s r 3 s Z 4 B p E 6 h W Z 4 B 7 i A W 0 l a H K 8 Z Q P G F h o S S Z U H o N y J w K Y 0 7 h n w q m E E k 4 g K A V W e k S S 1 f F S m M d i V 6 o N b 8 X S A e m Q z C i W P e c g j i c o Y I m d I l O A E H m m i 4 U E g b Y x L W X 1 9 p K N 2 y o c p G x W R S S w s m o w / D q U D g y V L 9 A P N d m I 8 a q d w X Q 6 w Q n l w d V R S e U W J x n 4 R y 3 U T n 6 d s p 8 8 x n J 2 i q x N + 7 K P i n O F 9 t u f Y e q + 5 P h w 1 d K 8 W m a 0 e O j q I L V A K 6 z 8 X U l 0 9 8 4 f h G 8 q c W + g D 0 b 4 c G g P x r Q x d I E x a / Y r 0 K J Q U 8 p m 1 W u 0 U W g N 7 J V c G w + K b 5 q 3 N G r 7 A a G m e U c t C G x J 1 m C T b h C h X s z Q F f z j H g 5 M R r G J n 8 3 1 t x r 4 A 1 B L A Q I t A B Q A A g A I A H W p J F z F n h z T p w A A A P c A A A A S A A A A A A A A A A A A A A A A A A A A A A B D b 2 5 m a W c v U G F j a 2 F n Z S 5 4 b W x Q S w E C L Q A U A A I A C A B 1 q S R c U 3 I 4 L J s A A A D h A A A A E w A A A A A A A A A A A A A A A A D z A A A A W 0 N v b n R l b n R f V H l w Z X N d L n h t b F B L A Q I t A B Q A A g A I A H W p J F w v o a q 9 O A M A A C c L A A A T A A A A A A A A A A A A A A A A A N s B A A B G b 3 J t d W x h c y 9 T Z W N 0 a W 9 u M S 5 t U E s F B g A A A A A D A A M A w g A A A G A 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l w m A A A A A A A A O i Y A A O + 7 v z w / e G 1 s I H Z l c n N p b 2 4 9 I j E u M C I g Z W 5 j b 2 R p b m c 9 I n V 0 Z i 0 4 I j 8 + P E x v Y 2 F s U G F j a 2 F n Z U 1 l d G F k Y X R h R m l s Z S B 4 b W x u c z p 4 c 2 Q 9 I m h 0 d H A 6 L y 9 3 d 3 c u d z M u b 3 J n L z I w M D E v W E 1 M U 2 N o Z W 1 h I i B 4 b W x u c z p 4 c 2 k 9 I m h 0 d H A 6 L y 9 3 d 3 c u d z M u b 3 J n L z I w M D E v W E 1 M U 2 N o Z W 1 h L W l u c 3 R h b m N l I j 4 8 S X R l b X M + P E l 0 Z W 0 + P E l 0 Z W 1 M b 2 N h d G l v b j 4 8 S X R l b V R 5 c G U + R m 9 y b X V s Y T w v S X R l b V R 5 c G U + P E l 0 Z W 1 Q Y X R o P l N l Y 3 R p b 2 4 x L 0 Z p b m F u Y 2 V f M T 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N i 0 w M S 0 w M l Q w O D o y N j o 0 N C 4 5 M j E w O T M 2 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z Y 2 Z W N j M z Z h L T B k M D Y t N D R l M C 0 5 M j J l L W M 4 Y j k 3 M G E 0 O W R l Z C I g L z 4 8 R W 5 0 c n k g V H l w Z T 0 i U m V z d W x 0 V H l w Z S I g V m F s d W U 9 I n N U Y W J s Z S I g L z 4 8 R W 5 0 c n k g V H l w Z T 0 i T m F 2 a W d h d G l v b l N 0 Z X B O Y W 1 l I i B W Y W x 1 Z T 0 i c 0 5 h d m l n Y X R p b 2 4 i I C 8 + P E V u d H J 5 I F R 5 c G U 9 I k Z p b G x P Y m p l Y 3 R U e X B l I i B W Y W x 1 Z T 0 i c 0 N v b m 5 l Y 3 R p b 2 5 P b m x 5 I i A v P j w v U 3 R h Y m x l R W 5 0 c m l l c z 4 8 L 0 l 0 Z W 0 + P E l 0 Z W 0 + P E l 0 Z W 1 M b 2 N h d G l v b j 4 8 S X R l b V R 5 c G U + R m 9 y b X V s Y T w v S X R l b V R 5 c G U + P E l 0 Z W 1 Q Y X R o P l N l Y 3 R p b 2 4 x L 0 Z p b m F u Y 2 V f M j w v S X R l b V B h d G g + P C 9 J d G V t T G 9 j Y X R p b 2 4 + P F N 0 Y W J s Z U V u d H J p Z X M + P E V u d H J 5 I F R 5 c G U 9 I k F k Z G V k V G 9 E Y X R h T W 9 k Z W w i I F Z h b H V l P S J s M C I g L z 4 8 R W 5 0 c n k g V H l w Z T 0 i Q n V m Z m V y T m V 4 d F J l Z n J l c 2 g i I F Z h b H V l P S J s M S I g L z 4 8 R W 5 0 c n k g V H l w Z T 0 i R m l s b E V u Y W J s Z W Q i I F Z h b H V l P S J s M C I g L z 4 8 R W 5 0 c n k g V H l w Z T 0 i R m l s b E V y c m 9 y Q 2 9 k Z S I g V m F s d W U 9 I n N V b m t u b 3 d u I i A v P j x F b n R y e S B U e X B l P S J G a W x s T G F z d F V w Z G F 0 Z W Q i I F Z h b H V l P S J k M j A y N i 0 w M S 0 w M l Q w O D o y N j o 0 N C 4 5 M j U x M D Y 4 W i I g L z 4 8 R W 5 0 c n k g V H l w Z T 0 i R m l s b G V k Q 2 9 t c G x l d G V S Z X N 1 b H R U b 1 d v c m t z a G V l d C I g V m F s d W U 9 I m w w I i A v P j x F b n R y e S B U e X B l P S J G a W x s U 3 R h d H V z I i B W Y W x 1 Z T 0 i c 0 N v b X B s Z X R l I i A v P j x F b n R y e S B U e X B l P S J G a W x s V G 9 E Y X R h T W 9 k Z W x F b m F i b G V k I i B W Y W x 1 Z T 0 i b D A i I C 8 + P E V u d H J 5 I F R 5 c G U 9 I k l z U H J p d m F 0 Z S I g V m F s d W U 9 I m w w I i A v P j x F b n R y e S B U e X B l P S J R d W V y e U l E I i B W Y W x 1 Z T 0 i c 2 E z Z D A 4 Y T A z L W N l N D M t N G U 4 M i 0 4 Z D k y L T Z l O D E x N T Q 2 M j E 5 O C I g L z 4 8 R W 5 0 c n k g V H l w Z T 0 i U m V z d W x 0 V H l w Z S I g V m F s d W U 9 I n N U Y W J s Z S I g L z 4 8 R W 5 0 c n k g V H l w Z T 0 i T m F 2 a W d h d G l v b l N 0 Z X B O Y W 1 l I i B W Y W x 1 Z T 0 i c 0 5 h d m l n Y X R p b 2 4 i I C 8 + P E V u d H J 5 I F R 5 c G U 9 I k Z p b G x P Y m p l Y 3 R U e X B l I i B W Y W x 1 Z T 0 i c 0 N v b m 5 l Y 3 R p b 2 5 P b m x 5 I i A v P j w v U 3 R h Y m x l R W 5 0 c m l l c z 4 8 L 0 l 0 Z W 0 + P E l 0 Z W 0 + P E l 0 Z W 1 M b 2 N h d G l v b j 4 8 S X R l b V R 5 c G U + R m 9 y b X V s Y T w v S X R l b V R 5 c G U + P E l 0 Z W 1 Q Y X R o P l N l Y 3 R p b 2 4 x L 0 Z p b m F u Y 2 V f Y 2 9 t Y m l u Z W Q 8 L 0 l 0 Z W 1 Q Y X R o P j w v S X R l b U x v Y 2 F 0 a W 9 u P j x T d G F i b G V F b n R y a W V z P j x F b n R y e S B U e X B l P S J G a W x s Q 2 9 1 b n Q i I F Z h b H V l P S J s M z k 3 M T c i I C 8 + P E V u d H J 5 I F R 5 c G U 9 I k J 1 Z m Z l c k 5 l e H R S Z W Z y Z X N o I i B W Y W x 1 Z T 0 i b D E i I C 8 + P E V u d H J 5 I F R 5 c G U 9 I k Z p b G x F c n J v c k N v Z G U i I F Z h b H V l P S J z V W 5 r b m 9 3 b i I g L z 4 8 R W 5 0 c n k g V H l w Z T 0 i R m l s b E V u Y W J s Z W Q i I F Z h b H V l P S J s M C I g L z 4 8 R W 5 0 c n k g V H l w Z T 0 i R m l s b E V y c m 9 y Q 2 9 1 b n Q i I F Z h b H V l P S J s M C I g L z 4 8 R W 5 0 c n k g V H l w Z T 0 i R m l s b E x h c 3 R V c G R h d G V k I i B W Y W x 1 Z T 0 i Z D I w M j Y t M D E t M D R U M T Q 6 N D I 6 M z A u N D g 0 M z E z O F o i I C 8 + P E V u d H J 5 I F R 5 c G U 9 I k Z p b G x D b 2 x 1 b W 5 U e X B l c y I g V m F s d W U 9 I n N B d 0 1 E Q X d N R 0 J R T U d C Z 1 l H Q m d N R 0 N R W U d C Z 1 l H Q m d Z R E F 3 T U R B d 0 1 E Q X d r R E N R P T 0 i I C 8 + P E V u d H J 5 I F R 5 c G U 9 I k Z p b G x D b 2 x 1 b W 5 O Y W 1 l c y I g V m F s d W U 9 I n N b J n F 1 b 3 Q 7 a W Q m c X V v d D s s J n F 1 b 3 Q 7 b W V t Y m V y X 2 l k J n F 1 b 3 Q 7 L C Z x d W 9 0 O 2 x v Y W 5 f Y W 1 u d C Z x d W 9 0 O y w m c X V v d D t m d W 5 k Z W R f Y W 1 u d C Z x d W 9 0 O y w m c X V v d D t m d W 5 k Z W R f Y W 1 u d F 9 p b n Y m c X V v d D s s J n F 1 b 3 Q 7 d G V y b S Z x d W 9 0 O y w m c X V v d D t p b n R f c m F 0 Z S Z x d W 9 0 O y w m c X V v d D t p b n N 0 Y W x s b W V u d C Z x d W 9 0 O y w m c X V v d D t n c m F k Z S Z x d W 9 0 O y w m c X V v d D t z d W J f Z 3 J h Z G U m c X V v d D s s J n F 1 b 3 Q 7 Z W 1 w X 3 R p d G x l J n F 1 b 3 Q 7 L C Z x d W 9 0 O 2 V t c F 9 s Z W 5 n d G g m c X V v d D s s J n F 1 b 3 Q 7 a G 9 t Z V 9 v d 2 5 l c n N o a X A m c X V v d D s s J n F 1 b 3 Q 7 Y W 5 u d W F s X 2 l u Y y Z x d W 9 0 O y w m c X V v d D t 2 Z X J p Z m l j Y X R p b 2 5 f c 3 R h d H V z J n F 1 b 3 Q 7 L C Z x d W 9 0 O 2 l z c 3 V l X 2 Q m c X V v d D s s J n F 1 b 3 Q 7 b G 9 h b l 9 z d G F 0 d X M m c X V v d D s s J n F 1 b 3 Q 7 c H l t b n R f c G x h b i Z x d W 9 0 O y w m c X V v d D t k Z X N j J n F 1 b 3 Q 7 L C Z x d W 9 0 O 3 B 1 c n B v c 2 U m c X V v d D s s J n F 1 b 3 Q 7 d G l 0 b G U m c X V v d D s s J n F 1 b 3 Q 7 e m l w X 2 N v Z G U m c X V v d D s s J n F 1 b 3 Q 7 Y W R k c l 9 z d G F 0 Z S Z x d W 9 0 O y w m c X V v d D t k d G k m c X V v d D s s J n F 1 b 3 Q 7 R m l u Y W 5 j Z V 8 y L m R l b G l u c V 8 y e X J z J n F 1 b 3 Q 7 L C Z x d W 9 0 O 0 Z p b m F u Y 2 V f M i 5 w d W J f c m V j J n F 1 b 3 Q 7 L C Z x d W 9 0 O 0 Z p b m F u Y 2 V f M i 5 y Z X Z v b F 9 i Y W w m c X V v d D s s J n F 1 b 3 Q 7 R m l u Y W 5 j Z V 8 y L n J l d m 9 s X 3 V 0 a W w m c X V v d D s s J n F 1 b 3 Q 7 R m l u Y W 5 j Z V 8 y L n R v d G F s X 2 F j Y y Z x d W 9 0 O y w m c X V v d D t G a W 5 h b m N l X z I u d G 9 0 Y W x f c H l t b n Q m c X V v d D s s J n F 1 b 3 Q 7 R m l u Y W 5 j Z V 8 y L n R v d G F s X 3 B 5 b W 5 0 X 2 l u d i Z x d W 9 0 O y w m c X V v d D t G a W 5 h b m N l X z I u b G F z d F 9 w e W 1 u d F 9 k J n F 1 b 3 Q 7 L C Z x d W 9 0 O 0 Z p b m F u Y 2 V f M i 5 s Y X N 0 X 3 B 5 b W 5 0 X 2 F t b n Q m c X V v d D s s J n F 1 b 3 Q 7 R m l u Y W 5 j Z V 8 y L m x h c 3 R f Y 3 J l Z G l 0 X 3 B 1 b G x f Z C Z x d W 9 0 O 1 0 i I C 8 + P E V u d H J 5 I F R 5 c G U 9 I k Z p b G x l Z E N v b X B s Z X R l U m V z d W x 0 V G 9 X b 3 J r c 2 h l Z X Q i I F Z h b H V l P S J s M C I g L z 4 8 R W 5 0 c n k g V H l w Z T 0 i R m l s b F N 0 Y X R 1 c y I g V m F s d W U 9 I n N D b 2 1 w b G V 0 Z S I g L z 4 8 R W 5 0 c n k g V H l w Z T 0 i R m l s b F R v R G F 0 Y U 1 v Z G V s R W 5 h Y m x l Z C I g V m F s d W U 9 I m w x I i A v P j x F b n R y e S B U e X B l P S J J c 1 B y a X Z h d G U i I F Z h b H V l P S J s M C I g L z 4 8 R W 5 0 c n k g V H l w Z T 0 i U X V l c n l J R C I g V m F s d W U 9 I n M w M j h h O G Y z M i 1 k N z A w L T R j Z G Q t O G J h O C 0 2 N 2 M 2 O T U x M 2 Q x M W Y i I C 8 + P E V u d H J 5 I F R 5 c G U 9 I l J l b G F 0 a W 9 u c 2 h p c E l u Z m 9 D b 2 5 0 Y W l u Z X I i I F Z h b H V l P S J z e y Z x d W 9 0 O 2 N v b H V t b k N v d W 5 0 J n F 1 b 3 Q 7 O j M 0 L C Z x d W 9 0 O 2 t l e U N v b H V t b k 5 h b W V z J n F 1 b 3 Q 7 O l t d L C Z x d W 9 0 O 3 F 1 Z X J 5 U m V s Y X R p b 2 5 z a G l w c y Z x d W 9 0 O z p b X S w m c X V v d D t j 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G a W 5 h b m N l X z E v Q 2 h h b m d l Z C B U e X B l L n t l b X B f d G l 0 b G U s M T B 9 J n F 1 b 3 Q 7 L C Z x d W 9 0 O 1 N l Y 3 R p b 2 4 x L 0 Z p b m F u Y 2 V f M S 9 D a G F u Z 2 V k I F R 5 c G U u e 2 V t c F 9 s Z W 5 n d G g s M T F 9 J n F 1 b 3 Q 7 L C Z x d W 9 0 O 1 N l Y 3 R p b 2 4 x L 0 Z p b m F u Y 2 V f M S 9 D a G F u Z 2 V k I F R 5 c G U u e 2 h v b W V f b 3 d u Z X J z a G l w L D E y f S Z x d W 9 0 O y w m c X V v d D t T Z W N 0 a W 9 u M S 9 G a W 5 h b m N l X z E v Q 2 h h b m d l Z C B U e X B l L n t h b m 5 1 Y W x f a W 5 j L D E z f S Z x d W 9 0 O y w m c X V v d D t T Z W N 0 a W 9 u M S 9 G a W 5 h b m N l X z E v Q 2 h h b m d l Z C B U e X B l L n t 2 Z X J p Z m l j Y X R p b 2 5 f c 3 R h d H V z L D E 0 f S Z x d W 9 0 O y w m c X V v d D t T Z W N 0 a W 9 u M S 9 G a W 5 h b m N l X z E v Q 2 h h b m d l Z C B U e X B l L n t p c 3 N 1 Z V 9 k L D E 1 f S Z x d W 9 0 O y w m c X V v d D t T Z W N 0 a W 9 u M S 9 G a W 5 h b m N l X z E v Q 2 h h b m d l Z C B U e X B l L n t s b 2 F u X 3 N 0 Y X R 1 c y w x N n 0 m c X V v d D s s J n F 1 b 3 Q 7 U 2 V j d G l v b j E v R m l u Y W 5 j Z V 8 x L 0 N o Y W 5 n Z W Q g V H l w Z S 5 7 c H l t b n R f c G x h b i w x N 3 0 m c X V v d D s s J n F 1 b 3 Q 7 U 2 V j d G l v b j E v R m l u Y W 5 j Z V 8 x L 0 N o Y W 5 n Z W Q g V H l w Z S 5 7 Z G V z Y y w x O H 0 m c X V v d D s s J n F 1 b 3 Q 7 U 2 V j d G l v b j E v R m l u Y W 5 j Z V 8 x L 0 N o Y W 5 n Z W Q g V H l w Z S 5 7 c H V y c G 9 z Z S w x O X 0 m c X V v d D s s J n F 1 b 3 Q 7 U 2 V j d G l v b j E v R m l u Y W 5 j Z V 8 x L 0 N o Y W 5 n Z W Q g V H l w Z S 5 7 d G l 0 b G U s M j B 9 J n F 1 b 3 Q 7 L C Z x d W 9 0 O 1 N l Y 3 R p b 2 4 x L 0 Z p b m F u Y 2 V f M S 9 D a G F u Z 2 V k I F R 5 c G U u e 3 p p c F 9 j b 2 R l L D I x f S Z x d W 9 0 O y w m c X V v d D t T Z W N 0 a W 9 u M S 9 G a W 5 h b m N l X z E v Q 2 h h b m d l Z C B U e X B l L n t h Z G R y X 3 N 0 Y X R l L D I y f S Z x d W 9 0 O y w m c X V v d D t T Z W N 0 a W 9 u M S 9 G a W 5 h b m N l X z E v Q 2 h h b m d l Z C B U e X B l L n t k d G k s M j N 9 J n F 1 b 3 Q 7 L C Z x d W 9 0 O 1 N l Y 3 R p b 2 4 x L 0 Z p b m F u Y 2 V f M i 9 D a G F u Z 2 V k I F R 5 c G U u e 2 R l b G l u c V 8 y e X J z L D F 9 J n F 1 b 3 Q 7 L C Z x d W 9 0 O 1 N l Y 3 R p b 2 4 x L 0 Z p b m F u Y 2 V f M i 9 D a G F u Z 2 V k I F R 5 c G U u e 3 B 1 Y l 9 y Z W M s N 3 0 m c X V v d D s s J n F 1 b 3 Q 7 U 2 V j d G l v b j E v R m l u Y W 5 j Z V 8 y L 0 N o Y W 5 n Z W Q g V H l w Z S 5 7 c m V 2 b 2 x f Y m F s L D h 9 J n F 1 b 3 Q 7 L C Z x d W 9 0 O 1 N l Y 3 R p b 2 4 x L 0 Z p b m F u Y 2 V f M i 9 D a G F u Z 2 V k I F R 5 c G U u e 3 J l d m 9 s X 3 V 0 a W w s O X 0 m c X V v d D s s J n F 1 b 3 Q 7 U 2 V j d G l v b j E v R m l u Y W 5 j Z V 8 y L 0 N o Y W 5 n Z W Q g V H l w Z S 5 7 d G 9 0 Y W x f Y W N j L D E w f S Z x d W 9 0 O y w m c X V v d D t T Z W N 0 a W 9 u M S 9 G a W 5 h b m N l X z I v Q 2 h h b m d l Z C B U e X B l L n t 0 b 3 R h b F 9 w e W 1 u d C w x M n 0 m c X V v d D s s J n F 1 b 3 Q 7 U 2 V j d G l v b j E v R m l u Y W 5 j Z V 8 y L 0 N o Y W 5 n Z W Q g V H l w Z S 5 7 d G 9 0 Y W x f c H l t b n R f a W 5 2 L D E z f S Z x d W 9 0 O y w m c X V v d D t T Z W N 0 a W 9 u M S 9 G a W 5 h b m N l X z I v Q 2 h h b m d l Z C B U e X B l L n t s Y X N 0 X 3 B 5 b W 5 0 X 2 Q s M T l 9 J n F 1 b 3 Q 7 L C Z x d W 9 0 O 1 N l Y 3 R p b 2 4 x L 0 Z p b m F u Y 2 V f M i 9 D a G F u Z 2 V k I F R 5 c G U u e 2 x h c 3 R f c H l t b n R f Y W 1 u d C w y M H 0 m c X V v d D s s J n F 1 b 3 Q 7 U 2 V j d G l v b j E v R m l u Y W 5 j Z V 9 j b 2 1 i a W 5 l Z C 9 D a G F u Z 2 V k I F R 5 c G U u e 0 Z p b m F u Y 2 V f M i 5 s Y X N 0 X 2 N y Z W R p d F 9 w d W x s X 2 Q s M z N 9 J n F 1 b 3 Q 7 X S w m c X V v d D t D b 2 x 1 b W 5 D b 3 V u d C Z x d W 9 0 O z o z N C w m c X V v d D t L Z X l D b 2 x 1 b W 5 O Y W 1 l c y Z x d W 9 0 O z p b X S w m c X V v d D t D b 2 x 1 b W 5 J Z G V u d G l 0 a W V z J n F 1 b 3 Q 7 O l s m c X V v d D t T Z W N 0 a W 9 u M S 9 G a W 5 h b m N l X z E v Q 2 h h b m d l Z C B U e X B l L n t p Z C w w f S Z x d W 9 0 O y w m c X V v d D t T Z W N 0 a W 9 u M S 9 G a W 5 h b m N l X z E v Q 2 h h b m d l Z C B U e X B l L n t t Z W 1 i Z X J f a W Q s M X 0 m c X V v d D s s J n F 1 b 3 Q 7 U 2 V j d G l v b j E v R m l u Y W 5 j Z V 8 x L 0 N o Y W 5 n Z W Q g V H l w Z S 5 7 b G 9 h b l 9 h b W 5 0 L D J 9 J n F 1 b 3 Q 7 L C Z x d W 9 0 O 1 N l Y 3 R p b 2 4 x L 0 Z p b m F u Y 2 V f M S 9 D a G F u Z 2 V k I F R 5 c G U u e 2 Z 1 b m R l Z F 9 h b W 5 0 L D N 9 J n F 1 b 3 Q 7 L C Z x d W 9 0 O 1 N l Y 3 R p b 2 4 x L 0 Z p b m F u Y 2 V f M S 9 D a G F u Z 2 V k I F R 5 c G U u e 2 Z 1 b m R l Z F 9 h b W 5 0 X 2 l u d i w 0 f S Z x d W 9 0 O y w m c X V v d D t T Z W N 0 a W 9 u M S 9 G a W 5 h b m N l X z E v Q 2 h h b m d l Z C B U e X B l L n t 0 Z X J t L D V 9 J n F 1 b 3 Q 7 L C Z x d W 9 0 O 1 N l Y 3 R p b 2 4 x L 0 Z p b m F u Y 2 V f M S 9 D a G F u Z 2 V k I F R 5 c G U u e 2 l u d F 9 y Y X R l L D Z 9 J n F 1 b 3 Q 7 L C Z x d W 9 0 O 1 N l Y 3 R p b 2 4 x L 0 Z p b m F u Y 2 V f M S 9 D a G F u Z 2 V k I F R 5 c G U u e 2 l u c 3 R h b G x t Z W 5 0 L D d 9 J n F 1 b 3 Q 7 L C Z x d W 9 0 O 1 N l Y 3 R p b 2 4 x L 0 Z p b m F u Y 2 V f M S 9 D a G F u Z 2 V k I F R 5 c G U u e 2 d y Y W R l L D h 9 J n F 1 b 3 Q 7 L C Z x d W 9 0 O 1 N l Y 3 R p b 2 4 x L 0 Z p b m F u Y 2 V f M S 9 D a G F u Z 2 V k I F R 5 c G U u e 3 N 1 Y l 9 n c m F k Z S w 5 f S Z x d W 9 0 O y w m c X V v d D t T Z W N 0 a W 9 u M S 9 G a W 5 h b m N l X z E v Q 2 h h b m d l Z C B U e X B l L n t l b X B f d G l 0 b G U s M T B 9 J n F 1 b 3 Q 7 L C Z x d W 9 0 O 1 N l Y 3 R p b 2 4 x L 0 Z p b m F u Y 2 V f M S 9 D a G F u Z 2 V k I F R 5 c G U u e 2 V t c F 9 s Z W 5 n d G g s M T F 9 J n F 1 b 3 Q 7 L C Z x d W 9 0 O 1 N l Y 3 R p b 2 4 x L 0 Z p b m F u Y 2 V f M S 9 D a G F u Z 2 V k I F R 5 c G U u e 2 h v b W V f b 3 d u Z X J z a G l w L D E y f S Z x d W 9 0 O y w m c X V v d D t T Z W N 0 a W 9 u M S 9 G a W 5 h b m N l X z E v Q 2 h h b m d l Z C B U e X B l L n t h b m 5 1 Y W x f a W 5 j L D E z f S Z x d W 9 0 O y w m c X V v d D t T Z W N 0 a W 9 u M S 9 G a W 5 h b m N l X z E v Q 2 h h b m d l Z C B U e X B l L n t 2 Z X J p Z m l j Y X R p b 2 5 f c 3 R h d H V z L D E 0 f S Z x d W 9 0 O y w m c X V v d D t T Z W N 0 a W 9 u M S 9 G a W 5 h b m N l X z E v Q 2 h h b m d l Z C B U e X B l L n t p c 3 N 1 Z V 9 k L D E 1 f S Z x d W 9 0 O y w m c X V v d D t T Z W N 0 a W 9 u M S 9 G a W 5 h b m N l X z E v Q 2 h h b m d l Z C B U e X B l L n t s b 2 F u X 3 N 0 Y X R 1 c y w x N n 0 m c X V v d D s s J n F 1 b 3 Q 7 U 2 V j d G l v b j E v R m l u Y W 5 j Z V 8 x L 0 N o Y W 5 n Z W Q g V H l w Z S 5 7 c H l t b n R f c G x h b i w x N 3 0 m c X V v d D s s J n F 1 b 3 Q 7 U 2 V j d G l v b j E v R m l u Y W 5 j Z V 8 x L 0 N o Y W 5 n Z W Q g V H l w Z S 5 7 Z G V z Y y w x O H 0 m c X V v d D s s J n F 1 b 3 Q 7 U 2 V j d G l v b j E v R m l u Y W 5 j Z V 8 x L 0 N o Y W 5 n Z W Q g V H l w Z S 5 7 c H V y c G 9 z Z S w x O X 0 m c X V v d D s s J n F 1 b 3 Q 7 U 2 V j d G l v b j E v R m l u Y W 5 j Z V 8 x L 0 N o Y W 5 n Z W Q g V H l w Z S 5 7 d G l 0 b G U s M j B 9 J n F 1 b 3 Q 7 L C Z x d W 9 0 O 1 N l Y 3 R p b 2 4 x L 0 Z p b m F u Y 2 V f M S 9 D a G F u Z 2 V k I F R 5 c G U u e 3 p p c F 9 j b 2 R l L D I x f S Z x d W 9 0 O y w m c X V v d D t T Z W N 0 a W 9 u M S 9 G a W 5 h b m N l X z E v Q 2 h h b m d l Z C B U e X B l L n t h Z G R y X 3 N 0 Y X R l L D I y f S Z x d W 9 0 O y w m c X V v d D t T Z W N 0 a W 9 u M S 9 G a W 5 h b m N l X z E v Q 2 h h b m d l Z C B U e X B l L n t k d G k s M j N 9 J n F 1 b 3 Q 7 L C Z x d W 9 0 O 1 N l Y 3 R p b 2 4 x L 0 Z p b m F u Y 2 V f M i 9 D a G F u Z 2 V k I F R 5 c G U u e 2 R l b G l u c V 8 y e X J z L D F 9 J n F 1 b 3 Q 7 L C Z x d W 9 0 O 1 N l Y 3 R p b 2 4 x L 0 Z p b m F u Y 2 V f M i 9 D a G F u Z 2 V k I F R 5 c G U u e 3 B 1 Y l 9 y Z W M s N 3 0 m c X V v d D s s J n F 1 b 3 Q 7 U 2 V j d G l v b j E v R m l u Y W 5 j Z V 8 y L 0 N o Y W 5 n Z W Q g V H l w Z S 5 7 c m V 2 b 2 x f Y m F s L D h 9 J n F 1 b 3 Q 7 L C Z x d W 9 0 O 1 N l Y 3 R p b 2 4 x L 0 Z p b m F u Y 2 V f M i 9 D a G F u Z 2 V k I F R 5 c G U u e 3 J l d m 9 s X 3 V 0 a W w s O X 0 m c X V v d D s s J n F 1 b 3 Q 7 U 2 V j d G l v b j E v R m l u Y W 5 j Z V 8 y L 0 N o Y W 5 n Z W Q g V H l w Z S 5 7 d G 9 0 Y W x f Y W N j L D E w f S Z x d W 9 0 O y w m c X V v d D t T Z W N 0 a W 9 u M S 9 G a W 5 h b m N l X z I v Q 2 h h b m d l Z C B U e X B l L n t 0 b 3 R h b F 9 w e W 1 u d C w x M n 0 m c X V v d D s s J n F 1 b 3 Q 7 U 2 V j d G l v b j E v R m l u Y W 5 j Z V 8 y L 0 N o Y W 5 n Z W Q g V H l w Z S 5 7 d G 9 0 Y W x f c H l t b n R f a W 5 2 L D E z f S Z x d W 9 0 O y w m c X V v d D t T Z W N 0 a W 9 u M S 9 G a W 5 h b m N l X z I v Q 2 h h b m d l Z C B U e X B l L n t s Y X N 0 X 3 B 5 b W 5 0 X 2 Q s M T l 9 J n F 1 b 3 Q 7 L C Z x d W 9 0 O 1 N l Y 3 R p b 2 4 x L 0 Z p b m F u Y 2 V f M i 9 D a G F u Z 2 V k I F R 5 c G U u e 2 x h c 3 R f c H l t b n R f Y W 1 u d C w y M H 0 m c X V v d D s s J n F 1 b 3 Q 7 U 2 V j d G l v b j E v R m l u Y W 5 j Z V 9 j b 2 1 i a W 5 l Z C 9 D a G F u Z 2 V k I F R 5 c G U u e 0 Z p b m F u Y 2 V f M i 5 s Y X N 0 X 2 N y Z W R p d F 9 w d W x s X 2 Q s M z N 9 J n F 1 b 3 Q 7 X S w m c X V v d D t S Z W x h d G l v b n N o a X B J b m Z v J n F 1 b 3 Q 7 O l t d f S I g L z 4 8 R W 5 0 c n k g V H l w Z T 0 i U m V z d W x 0 V H l w Z S I g V m F s d W U 9 I n N U Y W J s Z S I g L z 4 8 R W 5 0 c n k g V H l w Z T 0 i T m F 2 a W d h d G l v b l N 0 Z X B O Y W 1 l I i B W Y W x 1 Z T 0 i c 0 5 h d m l n Y X R p b 2 4 i I C 8 + P E V u d H J 5 I F R 5 c G U 9 I k Z p b G x P Y m p l Y 3 R U e X B l I i B W Y W x 1 Z T 0 i c 1 B p d m 9 0 V G F i b G U i I C 8 + P E V u d H J 5 I F R 5 c G U 9 I k 5 h b W V V c G R h d G V k Q W Z 0 Z X J G a W x s I i B W Y W x 1 Z T 0 i b D A i I C 8 + P E V u d H J 5 I F R 5 c G U 9 I l B p d m 9 0 T 2 J q Z W N 0 T m F t Z S I g V m F s d W U 9 I n N T a G V l d D I h U G l 2 b 3 R U Y W J s Z T E i I C 8 + P E V u d H J 5 I F R 5 c G U 9 I k F k Z G V k V G 9 E Y X R h T W 9 k Z W w i I F Z h b H V l P S J s M S I g L z 4 8 L 1 N 0 Y W J s Z U V u d H J p Z X M + P C 9 J d G V t P j x J d G V t P j x J d G V t T G 9 j Y X R p b 2 4 + P E l 0 Z W 1 U e X B l P k Z v c m 1 1 b G E 8 L 0 l 0 Z W 1 U e X B l P j x J d G V t U G F 0 a D 5 T Z W N 0 a W 9 u M S 9 G a W 5 h b m N l X z E v U 2 9 1 c m N l P C 9 J d G V t U G F 0 a D 4 8 L 0 l 0 Z W 1 M b 2 N h d G l v b j 4 8 U 3 R h Y m x l R W 5 0 c m l l c y A v P j w v S X R l b T 4 8 S X R l b T 4 8 S X R l b U x v Y 2 F 0 a W 9 u P j x J d G V t V H l w Z T 5 G b 3 J t d W x h P C 9 J d G V t V H l w Z T 4 8 S X R l b V B h d G g + U 2 V j d G l v b j E v R m l u Y W 5 j Z V 8 x L 1 B y b 2 1 v d G V k J T I w S G V h Z G V y c z w v S X R l b V B h d G g + P C 9 J d G V t T G 9 j Y X R p b 2 4 + P F N 0 Y W J s Z U V u d H J p Z X M g L z 4 8 L 0 l 0 Z W 0 + P E l 0 Z W 0 + P E l 0 Z W 1 M b 2 N h d G l v b j 4 8 S X R l b V R 5 c G U + R m 9 y b X V s Y T w v S X R l b V R 5 c G U + P E l 0 Z W 1 Q Y X R o P l N l Y 3 R p b 2 4 x L 0 Z p b m F u Y 2 V f M S 9 D a G F u Z 2 V k J T I w V H l w Z T w v S X R l b V B h d G g + P C 9 J d G V t T G 9 j Y X R p b 2 4 + P F N 0 Y W J s Z U V u d H J p Z X M g L z 4 8 L 0 l 0 Z W 0 + P E l 0 Z W 0 + P E l 0 Z W 1 M b 2 N h d G l v b j 4 8 S X R l b V R 5 c G U + R m 9 y b X V s Y T w v S X R l b V R 5 c G U + P E l 0 Z W 1 Q Y X R o P l N l Y 3 R p b 2 4 x L 0 Z p b m F u Y 2 V f M i 9 T b 3 V y Y 2 U 8 L 0 l 0 Z W 1 Q Y X R o P j w v S X R l b U x v Y 2 F 0 a W 9 u P j x T d G F i b G V F b n R y a W V z I C 8 + P C 9 J d G V t P j x J d G V t P j x J d G V t T G 9 j Y X R p b 2 4 + P E l 0 Z W 1 U e X B l P k Z v c m 1 1 b G E 8 L 0 l 0 Z W 1 U e X B l P j x J d G V t U G F 0 a D 5 T Z W N 0 a W 9 u M S 9 G a W 5 h b m N l X z I v R m l u Y W 5 j Z V 8 y X 1 N o Z W V 0 P C 9 J d G V t U G F 0 a D 4 8 L 0 l 0 Z W 1 M b 2 N h d G l v b j 4 8 U 3 R h Y m x l R W 5 0 c m l l c y A v P j w v S X R l b T 4 8 S X R l b T 4 8 S X R l b U x v Y 2 F 0 a W 9 u P j x J d G V t V H l w Z T 5 G b 3 J t d W x h P C 9 J d G V t V H l w Z T 4 8 S X R l b V B h d G g + U 2 V j d G l v b j E v R m l u Y W 5 j Z V 8 y L 1 B y b 2 1 v d G V k J T I w S G V h Z G V y c z w v S X R l b V B h d G g + P C 9 J d G V t T G 9 j Y X R p b 2 4 + P F N 0 Y W J s Z U V u d H J p Z X M g L z 4 8 L 0 l 0 Z W 0 + P E l 0 Z W 0 + P E l 0 Z W 1 M b 2 N h d G l v b j 4 8 S X R l b V R 5 c G U + R m 9 y b X V s Y T w v S X R l b V R 5 c G U + P E l 0 Z W 1 Q Y X R o P l N l Y 3 R p b 2 4 x L 0 Z p b m F u Y 2 V f M i 9 D a G F u Z 2 V k J T I w V H l w Z T w v S X R l b V B h d G g + P C 9 J d G V t T G 9 j Y X R p b 2 4 + P F N 0 Y W J s Z U V u d H J p Z X M g L z 4 8 L 0 l 0 Z W 0 + P E l 0 Z W 0 + P E l 0 Z W 1 M b 2 N h d G l v b j 4 8 S X R l b V R 5 c G U + R m 9 y b X V s Y T w v S X R l b V R 5 c G U + P E l 0 Z W 1 Q Y X R o P l N l Y 3 R p b 2 4 x L 0 Z p b m F u Y 2 V f Y 2 9 t Y m l u Z W Q v U 2 9 1 c m N l P C 9 J d G V t U G F 0 a D 4 8 L 0 l 0 Z W 1 M b 2 N h d G l v b j 4 8 U 3 R h Y m x l R W 5 0 c m l l c y A v P j w v S X R l b T 4 8 S X R l b T 4 8 S X R l b U x v Y 2 F 0 a W 9 u P j x J d G V t V H l w Z T 5 G b 3 J t d W x h P C 9 J d G V t V H l w Z T 4 8 S X R l b V B h d G g + U 2 V j d G l v b j E v R m l u Y W 5 j Z V 9 j b 2 1 i a W 5 l Z C 9 F e H B h b m R l Z C U y M E Z p b m F u Y 2 V f M j w v S X R l b V B h d G g + P C 9 J d G V t T G 9 j Y X R p b 2 4 + P F N 0 Y W J s Z U V u d H J p Z X M g L z 4 8 L 0 l 0 Z W 0 + P E l 0 Z W 0 + P E l 0 Z W 1 M b 2 N h d G l v b j 4 8 S X R l b V R 5 c G U + R m 9 y b X V s Y T w v S X R l b V R 5 c G U + P E l 0 Z W 1 Q Y X R o P l N l Y 3 R p b 2 4 x L 0 Z p b m F u Y 2 V f Y 2 9 t Y m l u Z W Q v Q 2 h h b m d l Z C U y M F R 5 c G U 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L 0 l 0 Z W 1 z P j w v T G 9 j Y W x Q Y W N r Y W d l T W V 0 Y W R h d G F G a W x l P h Y A A A B Q S w U G A A A A A A A A A A A A A A A A A A A A A A A A J g E A A A E A A A D Q j J 3 f A R X R E Y x 6 A M B P w p f r A Q A A A F 8 6 h W j j a w p A i C F r J 0 g x M O Q A A A A A A g A A A A A A E G Y A A A A B A A A g A A A A m l O Q 8 S Z Q w f e C x m 5 G o 6 i A s B U A Z l 8 o M z v d w N n n 8 g d C i m I A A A A A D o A A A A A C A A A g A A A A H R G T A u F 3 r N O N c X p 0 q 0 H n 7 O 2 j D a b 1 + e i M 0 s B h o M 9 k 9 t 1 Q A A A A l M k 6 n x o I R A 4 s C 3 i v h J X e g I b P H j + / c n M w u G Q / H O y B B 1 S b 2 H 0 i F w e Q A f 3 E 3 q p i B V t 6 R i s f d V d v 4 o U i u x 5 j S g R 5 f T A T S N / H M Y c W o f v 1 s B s z Q 3 1 A A A A A F U n d 8 s j o c W 2 V 0 P g P g S Q A i F l N x Z d 1 E j t 9 j Q k E L W g Y j q q w r i 3 d 4 Y B G 3 T i L k 0 y n l k R u h X m F c + 1 p y 8 E H L k 4 X s O p v O g = = < / D a t a M a s h u p > 
</file>

<file path=customXml/item13.xml>��< ? x m l   v e r s i o n = " 1 . 0 "   e n c o d i n g = " U T F - 1 6 " ? > < G e m i n i   x m l n s = " h t t p : / / g e m i n i / p i v o t c u s t o m i z a t i o n / S a n d b o x N o n E m p t y " > < C u s t o m C o n t e n t > < ! [ C D A T A [ 1 ] ] > < / C u s t o m C o n t e n t > < / G e m i n i > 
</file>

<file path=customXml/item14.xml>��< ? x m l   v e r s i o n = " 1 . 0 "   e n c o d i n g = " U T F - 1 6 " ? > < G e m i n i   x m l n s = " h t t p : / / g e m i n i / p i v o t c u s t o m i z a t i o n / I s S a n d b o x E m b e d d e d " > < C u s t o m C o n t e n t > < ! [ C D A T A [ y e s ] ] > < / C u s t o m C o n t e n t > < / G e m i n i > 
</file>

<file path=customXml/item15.xml>��< ? x m l   v e r s i o n = " 1 . 0 "   e n c o d i n g = " U T F - 1 6 " ? > < G e m i n i   x m l n s = " h t t p : / / g e m i n i / p i v o t c u s t o m i z a t i o n / P o w e r P i v o t V e r s i o n " > < C u s t o m C o n t e n t > < ! [ C D A T A [ 2 0 1 5 . 1 3 0 . 1 6 0 6 . 4 7 ] ] > < / C u s t o m C o n t e n t > < / G e m i n i > 
</file>

<file path=customXml/item16.xml>��< ? x m l   v e r s i o n = " 1 . 0 "   e n c o d i n g = " U T F - 1 6 " ? > < G e m i n i   x m l n s = " h t t p : / / g e m i n i / p i v o t c u s t o m i z a t i o n / R e l a t i o n s h i p A u t o D e t e c t i o n E n a b l e d " > < C u s t o m C o n t e n t > < ! [ C D A T A [ T r u e ] ] > < / 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 2 0 2 6 - 0 1 - 0 4 T 2 1 : 3 8 : 4 3 . 8 7 5 9 2 + 0 5 : 3 0 < / L a s t P r o c e s s e d T i m e > < / D a t a M o d e l i n g S a n d b o x . S e r i a l i z e d S a n d b o x E r r o r C a c h e > ] ] > < / C u s t o m C o n t e n t > < / G e m i n i > 
</file>

<file path=customXml/item2.xml>��< ? x m l   v e r s i o n = " 1 . 0 "   e n c o d i n g = " U T F - 1 6 " ? > < G e m i n i   x m l n s = " h t t p : / / g e m i n i / p i v o t c u s t o m i z a t i o n / C l i e n t W i n d o w X M L " > < C u s t o m C o n t e n t > < ! [ C D A T A [ F i n a n c e _ c o m b i n e d _ 2 3 7 2 6 e 4 8 - 0 0 2 e - 4 e a 6 - b 7 3 4 - f 9 f e 7 8 f 1 d 1 2 f ] ] > < / C u s t o m C o n t e n t > < / G e m i n i > 
</file>

<file path=customXml/item3.xml>��< ? x m l   v e r s i o n = " 1 . 0 "   e n c o d i n g = " U T F - 1 6 " ? > < G e m i n i   x m l n s = " h t t p : / / g e m i n i / p i v o t c u s t o m i z a t i o n / M a n u a l C a l c M o d e " > < C u s t o m C o n t e n t > < ! [ C D A T A [ F a l s e ] ] > < / C u s t o m C o n t e n t > < / G e m i n i > 
</file>

<file path=customXml/item4.xml>��< ? x m l   v e r s i o n = " 1 . 0 "   e n c o d i n g = " U T F - 1 6 " ? > < G e m i n i   x m l n s = " h t t p : / / g e m i n i / p i v o t c u s t o m i z a t i o n / S h o w H i d d e n " > < C u s t o m C o n t e n t > < ! [ C D A T A [ T r u e ] ] > < / C u s t o m C o n t e n t > < / G e m i n i > 
</file>

<file path=customXml/item5.xml>��< ? x m l   v e r s i o n = " 1 . 0 "   e n c o d i n g = " U T F - 1 6 " ? > < G e m i n i   x m l n s = " h t t p : / / g e m i n i / p i v o t c u s t o m i z a t i o n / S h o w I m p l i c i t M e a s u r e s " > < C u s t o m C o n t e n t > < ! [ C D A T A [ F a l s e ] ] > < / C u s t o m C o n t e n t > < / G e m i n i > 
</file>

<file path=customXml/item6.xml>��< ? x m l   v e r s i o n = " 1 . 0 "   e n c o d i n g = " U T F - 1 6 " ? > < G e m i n i   x m l n s = " h t t p : / / g e m i n i / p i v o t c u s t o m i z a t i o n / T a b l e O r d e r " > < C u s t o m C o n t e n t > < ! [ C D A T A [ F i n a n c e _ c o m b i n e d _ 2 3 7 2 6 e 4 8 - 0 0 2 e - 4 e a 6 - b 7 3 4 - f 9 f e 7 8 f 1 d 1 2 f ] ] > < / 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 F i n a n c e _ c o m b i n e d < / 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 F i n a n c e _ c o m b i n e d < / 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 l o a n _ a m n t < / K e y > < / D i a g r a m O b j e c t K e y > < D i a g r a m O b j e c t K e y > < K e y > M e a s u r e s \ S u m   o f   l o a n _ a m n t \ T a g I n f o \ F o r m u l a < / K e y > < / D i a g r a m O b j e c t K e y > < D i a g r a m O b j e c t K e y > < K e y > M e a s u r e s \ S u m   o f   l o a n _ a m n t \ T a g I n f o \ V a l u e < / K e y > < / D i a g r a m O b j e c t K e y > < D i a g r a m O b j e c t K e y > < K e y > M e a s u r e s \ S u m   o f   F i n a n c e _ 2 . r e v o l _ b a l < / K e y > < / D i a g r a m O b j e c t K e y > < D i a g r a m O b j e c t K e y > < K e y > M e a s u r e s \ S u m   o f   F i n a n c e _ 2 . r e v o l _ b a l \ T a g I n f o \ F o r m u l a < / K e y > < / D i a g r a m O b j e c t K e y > < D i a g r a m O b j e c t K e y > < K e y > M e a s u r e s \ S u m   o f   F i n a n c e _ 2 . r e v o l _ b a l \ T a g I n f o \ V a l u e < / K e y > < / D i a g r a m O b j e c t K e y > < D i a g r a m O b j e c t K e y > < K e y > M e a s u r e s \ S u m   o f   F i n a n c e _ 2 . t o t a l _ p y m n t < / K e y > < / D i a g r a m O b j e c t K e y > < D i a g r a m O b j e c t K e y > < K e y > M e a s u r e s \ S u m   o f   F i n a n c e _ 2 . t o t a l _ p y m n t \ T a g I n f o \ F o r m u l a < / K e y > < / D i a g r a m O b j e c t K e y > < D i a g r a m O b j e c t K e y > < K e y > M e a s u r e s \ S u m   o f   F i n a n c e _ 2 . t o t a l _ p y m n t \ T a g I n f o \ V a l u e < / K e y > < / D i a g r a m O b j e c t K e y > < D i a g r a m O b j e c t K e y > < K e y > M e a s u r e s \ S u m   o f   i d < / K e y > < / D i a g r a m O b j e c t K e y > < D i a g r a m O b j e c t K e y > < K e y > M e a s u r e s \ S u m   o f   i d \ T a g I n f o \ F o r m u l a < / K e y > < / D i a g r a m O b j e c t K e y > < D i a g r a m O b j e c t K e y > < K e y > M e a s u r e s \ S u m   o f   i d \ T a g I n f o \ V a l u e < / K e y > < / D i a g r a m O b j e c t K e y > < D i a g r a m O b j e c t K e y > < K e y > M e a s u r e s \ C o u n t   o f   i d < / K e y > < / D i a g r a m O b j e c t K e y > < D i a g r a m O b j e c t K e y > < K e y > M e a s u r e s \ C o u n t   o f   i d \ T a g I n f o \ F o r m u l a < / K e y > < / D i a g r a m O b j e c t K e y > < D i a g r a m O b j e c t K e y > < K e y > M e a s u r e s \ C o u n t   o f   i d \ T a g I n f o \ V a l u e < / K e y > < / D i a g r a m O b j e c t K e y > < D i a g r a m O b j e c t K e y > < K e y > M e a s u r e s \ C o u n t   o f   p u r p o s e < / K e y > < / D i a g r a m O b j e c t K e y > < D i a g r a m O b j e c t K e y > < K e y > M e a s u r e s \ C o u n t   o f   p u r p o s e \ T a g I n f o \ F o r m u l a < / K e y > < / D i a g r a m O b j e c t K e y > < D i a g r a m O b j e c t K e y > < K e y > M e a s u r e s \ C o u n t   o f   p u r p o s e \ T a g I n f o \ V a l u e < / K e y > < / D i a g r a m O b j e c t K e y > < D i a g r a m O b j e c t K e y > < K e y > M e a s u r e s \ C o u n t   o f   p y m n t _ p l a n < / K e y > < / D i a g r a m O b j e c t K e y > < D i a g r a m O b j e c t K e y > < K e y > M e a s u r e s \ C o u n t   o f   p y m n t _ p l a n \ T a g I n f o \ F o r m u l a < / K e y > < / D i a g r a m O b j e c t K e y > < D i a g r a m O b j e c t K e y > < K e y > M e a s u r e s \ C o u n t   o f   p y m n t _ p l a n \ T a g I n f o \ V a l u e < / K e y > < / D i a g r a m O b j e c t K e y > < D i a g r a m O b j e c t K e y > < K e y > M e a s u r e s \ C o u n t   o f   l o a n _ s t a t u s < / K e y > < / D i a g r a m O b j e c t K e y > < D i a g r a m O b j e c t K e y > < K e y > M e a s u r e s \ C o u n t   o f   l o a n _ s t a t u s \ T a g I n f o \ F o r m u l a < / K e y > < / D i a g r a m O b j e c t K e y > < D i a g r a m O b j e c t K e y > < K e y > M e a s u r e s \ C o u n t   o f   l o a n _ s t a t u s \ T a g I n f o \ V a l u e < / K e y > < / D i a g r a m O b j e c t K e y > < D i a g r a m O b j e c t K e y > < K e y > M e a s u r e s \ C o u n t   o f   i s s u e _ d   ( Y e a r ) < / K e y > < / D i a g r a m O b j e c t K e y > < D i a g r a m O b j e c t K e y > < K e y > M e a s u r e s \ C o u n t   o f   i s s u e _ d   ( Y e a r ) \ T a g I n f o \ F o r m u l a < / K e y > < / D i a g r a m O b j e c t K e y > < D i a g r a m O b j e c t K e y > < K e y > M e a s u r e s \ C o u n t   o f   i s s u e _ d   ( Y e a r ) \ T a g I n f o \ V a l u e < / K e y > < / D i a g r a m O b j e c t K e y > < D i a g r a m O b j e c t K e y > < K e y > M e a s u r e s \ S u m   o f   m e m b e r _ i d < / K e y > < / D i a g r a m O b j e c t K e y > < D i a g r a m O b j e c t K e y > < K e y > M e a s u r e s \ S u m   o f   m e m b e r _ i d \ T a g I n f o \ F o r m u l a < / K e y > < / D i a g r a m O b j e c t K e y > < D i a g r a m O b j e c t K e y > < K e y > M e a s u r e s \ S u m   o f   m e m b e r _ i d \ T a g I n f o \ V a l u e < / K e y > < / D i a g r a m O b j e c t K e y > < D i a g r a m O b j e c t K e y > < K e y > C o l u m n s \ i d < / K e y > < / D i a g r a m O b j e c t K e y > < D i a g r a m O b j e c t K e y > < K e y > C o l u m n s \ m e m b e r _ i d < / K e y > < / D i a g r a m O b j e c t K e y > < D i a g r a m O b j e c t K e y > < K e y > C o l u m n s \ l o a n _ a m n t < / K e y > < / D i a g r a m O b j e c t K e y > < D i a g r a m O b j e c t K e y > < K e y > C o l u m n s \ f u n d e d _ a m n t < / K e y > < / D i a g r a m O b j e c t K e y > < D i a g r a m O b j e c t K e y > < K e y > C o l u m n s \ f u n d e d _ a m n t _ i n v < / K e y > < / D i a g r a m O b j e c t K e y > < D i a g r a m O b j e c t K e y > < K e y > C o l u m n s \ t e r m < / K e y > < / D i a g r a m O b j e c t K e y > < D i a g r a m O b j e c t K e y > < K e y > C o l u m n s \ i n t _ r a t e < / K e y > < / D i a g r a m O b j e c t K e y > < D i a g r a m O b j e c t K e y > < K e y > C o l u m n s \ i n s t a l l m e n t < / K e y > < / D i a g r a m O b j e c t K e y > < D i a g r a m O b j e c t K e y > < K e y > C o l u m n s \ g r a d e < / K e y > < / D i a g r a m O b j e c t K e y > < D i a g r a m O b j e c t K e y > < K e y > C o l u m n s \ s u b _ g r a d e < / K e y > < / D i a g r a m O b j e c t K e y > < D i a g r a m O b j e c t K e y > < K e y > C o l u m n s \ e m p _ t i t l e < / K e y > < / D i a g r a m O b j e c t K e y > < D i a g r a m O b j e c t K e y > < K e y > C o l u m n s \ e m p _ l e n g t h < / K e y > < / D i a g r a m O b j e c t K e y > < D i a g r a m O b j e c t K e y > < K e y > C o l u m n s \ h o m e _ o w n e r s h i p < / K e y > < / D i a g r a m O b j e c t K e y > < D i a g r a m O b j e c t K e y > < K e y > C o l u m n s \ a n n u a l _ i n c < / K e y > < / D i a g r a m O b j e c t K e y > < D i a g r a m O b j e c t K e y > < K e y > C o l u m n s \ v e r i f i c a t i o n _ s t a t u s < / K e y > < / D i a g r a m O b j e c t K e y > < D i a g r a m O b j e c t K e y > < K e y > C o l u m n s \ i s s u e _ d < / K e y > < / D i a g r a m O b j e c t K e y > < D i a g r a m O b j e c t K e y > < K e y > C o l u m n s \ l o a n _ s t a t u s < / K e y > < / D i a g r a m O b j e c t K e y > < D i a g r a m O b j e c t K e y > < K e y > C o l u m n s \ p y m n t _ p l a n < / K e y > < / D i a g r a m O b j e c t K e y > < D i a g r a m O b j e c t K e y > < K e y > C o l u m n s \ d e s c < / K e y > < / D i a g r a m O b j e c t K e y > < D i a g r a m O b j e c t K e y > < K e y > C o l u m n s \ p u r p o s e < / K e y > < / D i a g r a m O b j e c t K e y > < D i a g r a m O b j e c t K e y > < K e y > C o l u m n s \ t i t l e < / K e y > < / D i a g r a m O b j e c t K e y > < D i a g r a m O b j e c t K e y > < K e y > C o l u m n s \ z i p _ c o d e < / K e y > < / D i a g r a m O b j e c t K e y > < D i a g r a m O b j e c t K e y > < K e y > C o l u m n s \ a d d r _ s t a t e < / K e y > < / D i a g r a m O b j e c t K e y > < D i a g r a m O b j e c t K e y > < K e y > C o l u m n s \ d t i < / K e y > < / D i a g r a m O b j e c t K e y > < D i a g r a m O b j e c t K e y > < K e y > C o l u m n s \ F i n a n c e _ 2 . d e l i n q _ 2 y r s < / K e y > < / D i a g r a m O b j e c t K e y > < D i a g r a m O b j e c t K e y > < K e y > C o l u m n s \ F i n a n c e _ 2 . p u b _ r e c < / K e y > < / D i a g r a m O b j e c t K e y > < D i a g r a m O b j e c t K e y > < K e y > C o l u m n s \ F i n a n c e _ 2 . r e v o l _ b a l < / K e y > < / D i a g r a m O b j e c t K e y > < D i a g r a m O b j e c t K e y > < K e y > C o l u m n s \ F i n a n c e _ 2 . r e v o l _ u t i l < / K e y > < / D i a g r a m O b j e c t K e y > < D i a g r a m O b j e c t K e y > < K e y > C o l u m n s \ F i n a n c e _ 2 . t o t a l _ a c c < / K e y > < / D i a g r a m O b j e c t K e y > < D i a g r a m O b j e c t K e y > < K e y > C o l u m n s \ F i n a n c e _ 2 . t o t a l _ p y m n t < / K e y > < / D i a g r a m O b j e c t K e y > < D i a g r a m O b j e c t K e y > < K e y > C o l u m n s \ F i n a n c e _ 2 . t o t a l _ p y m n t _ i n v < / K e y > < / D i a g r a m O b j e c t K e y > < D i a g r a m O b j e c t K e y > < K e y > C o l u m n s \ F i n a n c e _ 2 . l a s t _ p y m n t _ d < / K e y > < / D i a g r a m O b j e c t K e y > < D i a g r a m O b j e c t K e y > < K e y > C o l u m n s \ F i n a n c e _ 2 . l a s t _ p y m n t _ a m n t < / K e y > < / D i a g r a m O b j e c t K e y > < D i a g r a m O b j e c t K e y > < K e y > C o l u m n s \ F i n a n c e _ 2 . l a s t _ c r e d i t _ p u l l _ d < / K e y > < / D i a g r a m O b j e c t K e y > < D i a g r a m O b j e c t K e y > < K e y > C o l u m n s \ i s s u e _ d   ( Y e a r ) < / K e y > < / D i a g r a m O b j e c t K e y > < D i a g r a m O b j e c t K e y > < K e y > C o l u m n s \ i s s u e _ d   ( Q u a r t e r ) < / K e y > < / D i a g r a m O b j e c t K e y > < D i a g r a m O b j e c t K e y > < K e y > C o l u m n s \ i s s u e _ d   ( M o n t h   I n d e x ) < / K e y > < / D i a g r a m O b j e c t K e y > < D i a g r a m O b j e c t K e y > < K e y > C o l u m n s \ i s s u e _ d   ( M o n t h ) < / K e y > < / D i a g r a m O b j e c t K e y > < D i a g r a m O b j e c t K e y > < K e y > C o l u m n s \ F i n a n c e _ 2 . l a s t _ p y m n t _ d   ( Y e a r ) < / K e y > < / D i a g r a m O b j e c t K e y > < D i a g r a m O b j e c t K e y > < K e y > C o l u m n s \ F i n a n c e _ 2 . l a s t _ p y m n t _ d   ( Q u a r t e r ) < / K e y > < / D i a g r a m O b j e c t K e y > < D i a g r a m O b j e c t K e y > < K e y > C o l u m n s \ F i n a n c e _ 2 . l a s t _ p y m n t _ d   ( M o n t h   I n d e x ) < / K e y > < / D i a g r a m O b j e c t K e y > < D i a g r a m O b j e c t K e y > < K e y > C o l u m n s \ F i n a n c e _ 2 . l a s t _ p y m n t _ d   ( M o n t h ) < / K e y > < / D i a g r a m O b j e c t K e y > < D i a g r a m O b j e c t K e y > < K e y > C o l u m n s \ F i n a n c e _ 2 . l a s t _ c r e d i t _ p u l l _ d   ( Y e a r ) < / K e y > < / D i a g r a m O b j e c t K e y > < D i a g r a m O b j e c t K e y > < K e y > C o l u m n s \ F i n a n c e _ 2 . l a s t _ c r e d i t _ p u l l _ d   ( Q u a r t e r ) < / K e y > < / D i a g r a m O b j e c t K e y > < D i a g r a m O b j e c t K e y > < K e y > C o l u m n s \ F i n a n c e _ 2 . l a s t _ c r e d i t _ p u l l _ d   ( M o n t h   I n d e x ) < / K e y > < / D i a g r a m O b j e c t K e y > < D i a g r a m O b j e c t K e y > < K e y > C o l u m n s \ F i n a n c e _ 2 . l a s t _ c r e d i t _ p u l l _ d   ( M o n t h ) < / K e y > < / D i a g r a m O b j e c t K e y > < D i a g r a m O b j e c t K e y > < K e y > L i n k s \ & l t ; C o l u m n s \ S u m   o f   l o a n _ a m n t & g t ; - & l t ; M e a s u r e s \ l o a n _ a m n t & g t ; < / K e y > < / D i a g r a m O b j e c t K e y > < D i a g r a m O b j e c t K e y > < K e y > L i n k s \ & l t ; C o l u m n s \ S u m   o f   l o a n _ a m n t & g t ; - & l t ; M e a s u r e s \ l o a n _ a m n t & g t ; \ C O L U M N < / K e y > < / D i a g r a m O b j e c t K e y > < D i a g r a m O b j e c t K e y > < K e y > L i n k s \ & l t ; C o l u m n s \ S u m   o f   l o a n _ a m n t & g t ; - & l t ; M e a s u r e s \ l o a n _ a m n t & g t ; \ M E A S U R E < / K e y > < / D i a g r a m O b j e c t K e y > < D i a g r a m O b j e c t K e y > < K e y > L i n k s \ & l t ; C o l u m n s \ S u m   o f   F i n a n c e _ 2 . r e v o l _ b a l & g t ; - & l t ; M e a s u r e s \ F i n a n c e _ 2 . r e v o l _ b a l & g t ; < / K e y > < / D i a g r a m O b j e c t K e y > < D i a g r a m O b j e c t K e y > < K e y > L i n k s \ & l t ; C o l u m n s \ S u m   o f   F i n a n c e _ 2 . r e v o l _ b a l & g t ; - & l t ; M e a s u r e s \ F i n a n c e _ 2 . r e v o l _ b a l & g t ; \ C O L U M N < / K e y > < / D i a g r a m O b j e c t K e y > < D i a g r a m O b j e c t K e y > < K e y > L i n k s \ & l t ; C o l u m n s \ S u m   o f   F i n a n c e _ 2 . r e v o l _ b a l & g t ; - & l t ; M e a s u r e s \ F i n a n c e _ 2 . r e v o l _ b a l & g t ; \ M E A S U R E < / K e y > < / D i a g r a m O b j e c t K e y > < D i a g r a m O b j e c t K e y > < K e y > L i n k s \ & l t ; C o l u m n s \ S u m   o f   F i n a n c e _ 2 . t o t a l _ p y m n t & g t ; - & l t ; M e a s u r e s \ F i n a n c e _ 2 . t o t a l _ p y m n t & g t ; < / K e y > < / D i a g r a m O b j e c t K e y > < D i a g r a m O b j e c t K e y > < K e y > L i n k s \ & l t ; C o l u m n s \ S u m   o f   F i n a n c e _ 2 . t o t a l _ p y m n t & g t ; - & l t ; M e a s u r e s \ F i n a n c e _ 2 . t o t a l _ p y m n t & g t ; \ C O L U M N < / K e y > < / D i a g r a m O b j e c t K e y > < D i a g r a m O b j e c t K e y > < K e y > L i n k s \ & l t ; C o l u m n s \ S u m   o f   F i n a n c e _ 2 . t o t a l _ p y m n t & g t ; - & l t ; M e a s u r e s \ F i n a n c e _ 2 . t o t a l _ p y m n t & g t ; \ M E A S U R E < / K e y > < / D i a g r a m O b j e c t K e y > < D i a g r a m O b j e c t K e y > < K e y > L i n k s \ & l t ; C o l u m n s \ S u m   o f   i d & g t ; - & l t ; M e a s u r e s \ i d & g t ; < / K e y > < / D i a g r a m O b j e c t K e y > < D i a g r a m O b j e c t K e y > < K e y > L i n k s \ & l t ; C o l u m n s \ S u m   o f   i d & g t ; - & l t ; M e a s u r e s \ i d & g t ; \ C O L U M N < / K e y > < / D i a g r a m O b j e c t K e y > < D i a g r a m O b j e c t K e y > < K e y > L i n k s \ & l t ; C o l u m n s \ S u m   o f   i d & g t ; - & l t ; M e a s u r e s \ i d & g t ; \ M E A S U R E < / K e y > < / D i a g r a m O b j e c t K e y > < D i a g r a m O b j e c t K e y > < K e y > L i n k s \ & l t ; C o l u m n s \ C o u n t   o f   i d & g t ; - & l t ; M e a s u r e s \ i d & g t ; < / K e y > < / D i a g r a m O b j e c t K e y > < D i a g r a m O b j e c t K e y > < K e y > L i n k s \ & l t ; C o l u m n s \ C o u n t   o f   i d & g t ; - & l t ; M e a s u r e s \ i d & g t ; \ C O L U M N < / K e y > < / D i a g r a m O b j e c t K e y > < D i a g r a m O b j e c t K e y > < K e y > L i n k s \ & l t ; C o l u m n s \ C o u n t   o f   i d & g t ; - & l t ; M e a s u r e s \ i d & g t ; \ M E A S U R E < / K e y > < / D i a g r a m O b j e c t K e y > < D i a g r a m O b j e c t K e y > < K e y > L i n k s \ & l t ; C o l u m n s \ C o u n t   o f   p u r p o s e & g t ; - & l t ; M e a s u r e s \ p u r p o s e & g t ; < / K e y > < / D i a g r a m O b j e c t K e y > < D i a g r a m O b j e c t K e y > < K e y > L i n k s \ & l t ; C o l u m n s \ C o u n t   o f   p u r p o s e & g t ; - & l t ; M e a s u r e s \ p u r p o s e & g t ; \ C O L U M N < / K e y > < / D i a g r a m O b j e c t K e y > < D i a g r a m O b j e c t K e y > < K e y > L i n k s \ & l t ; C o l u m n s \ C o u n t   o f   p u r p o s e & g t ; - & l t ; M e a s u r e s \ p u r p o s e & g t ; \ M E A S U R E < / K e y > < / D i a g r a m O b j e c t K e y > < D i a g r a m O b j e c t K e y > < K e y > L i n k s \ & l t ; C o l u m n s \ C o u n t   o f   p y m n t _ p l a n & g t ; - & l t ; M e a s u r e s \ p y m n t _ p l a n & g t ; < / K e y > < / D i a g r a m O b j e c t K e y > < D i a g r a m O b j e c t K e y > < K e y > L i n k s \ & l t ; C o l u m n s \ C o u n t   o f   p y m n t _ p l a n & g t ; - & l t ; M e a s u r e s \ p y m n t _ p l a n & g t ; \ C O L U M N < / K e y > < / D i a g r a m O b j e c t K e y > < D i a g r a m O b j e c t K e y > < K e y > L i n k s \ & l t ; C o l u m n s \ C o u n t   o f   p y m n t _ p l a n & g t ; - & l t ; M e a s u r e s \ p y m n t _ p l a n & g t ; \ M E A S U R E < / K e y > < / D i a g r a m O b j e c t K e y > < D i a g r a m O b j e c t K e y > < K e y > L i n k s \ & l t ; C o l u m n s \ C o u n t   o f   l o a n _ s t a t u s & g t ; - & l t ; M e a s u r e s \ l o a n _ s t a t u s & g t ; < / K e y > < / D i a g r a m O b j e c t K e y > < D i a g r a m O b j e c t K e y > < K e y > L i n k s \ & l t ; C o l u m n s \ C o u n t   o f   l o a n _ s t a t u s & g t ; - & l t ; M e a s u r e s \ l o a n _ s t a t u s & g t ; \ C O L U M N < / K e y > < / D i a g r a m O b j e c t K e y > < D i a g r a m O b j e c t K e y > < K e y > L i n k s \ & l t ; C o l u m n s \ C o u n t   o f   l o a n _ s t a t u s & g t ; - & l t ; M e a s u r e s \ l o a n _ s t a t u s & g t ; \ M E A S U R E < / K e y > < / D i a g r a m O b j e c t K e y > < D i a g r a m O b j e c t K e y > < K e y > L i n k s \ & l t ; C o l u m n s \ C o u n t   o f   i s s u e _ d   ( Y e a r ) & g t ; - & l t ; M e a s u r e s \ i s s u e _ d   ( Y e a r ) & g t ; < / K e y > < / D i a g r a m O b j e c t K e y > < D i a g r a m O b j e c t K e y > < K e y > L i n k s \ & l t ; C o l u m n s \ C o u n t   o f   i s s u e _ d   ( Y e a r ) & g t ; - & l t ; M e a s u r e s \ i s s u e _ d   ( Y e a r ) & g t ; \ C O L U M N < / K e y > < / D i a g r a m O b j e c t K e y > < D i a g r a m O b j e c t K e y > < K e y > L i n k s \ & l t ; C o l u m n s \ C o u n t   o f   i s s u e _ d   ( Y e a r ) & g t ; - & l t ; M e a s u r e s \ i s s u e _ d   ( Y e a r ) & g t ; \ M E A S U R E < / K e y > < / D i a g r a m O b j e c t K e y > < D i a g r a m O b j e c t K e y > < K e y > L i n k s \ & l t ; C o l u m n s \ S u m   o f   m e m b e r _ i d & g t ; - & l t ; M e a s u r e s \ m e m b e r _ i d & g t ; < / K e y > < / D i a g r a m O b j e c t K e y > < D i a g r a m O b j e c t K e y > < K e y > L i n k s \ & l t ; C o l u m n s \ S u m   o f   m e m b e r _ i d & g t ; - & l t ; M e a s u r e s \ m e m b e r _ i d & g t ; \ C O L U M N < / K e y > < / D i a g r a m O b j e c t K e y > < D i a g r a m O b j e c t K e y > < K e y > L i n k s \ & l t ; C o l u m n s \ S u m   o f   m e m b e r _ i d & g t ; - & l t ; M e a s u r e s \ m e m b e r _ i d & g t ; \ M E A S U R E 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 l o a n _ a m n t < / K e y > < / a : K e y > < a : V a l u e   i : t y p e = " M e a s u r e G r i d N o d e V i e w S t a t e " > < C o l u m n > 2 < / C o l u m n > < L a y e d O u t > t r u e < / L a y e d O u t > < W a s U I I n v i s i b l e > t r u e < / W a s U I I n v i s i b l e > < / a : V a l u e > < / a : K e y V a l u e O f D i a g r a m O b j e c t K e y a n y T y p e z b w N T n L X > < a : K e y V a l u e O f D i a g r a m O b j e c t K e y a n y T y p e z b w N T n L X > < a : K e y > < K e y > M e a s u r e s \ S u m   o f   l o a n _ a m n t \ T a g I n f o \ F o r m u l a < / K e y > < / a : K e y > < a : V a l u e   i : t y p e = " M e a s u r e G r i d V i e w S t a t e I D i a g r a m T a g A d d i t i o n a l I n f o " / > < / a : K e y V a l u e O f D i a g r a m O b j e c t K e y a n y T y p e z b w N T n L X > < a : K e y V a l u e O f D i a g r a m O b j e c t K e y a n y T y p e z b w N T n L X > < a : K e y > < K e y > M e a s u r e s \ S u m   o f   l o a n _ a m n t \ T a g I n f o \ V a l u e < / K e y > < / a : K e y > < a : V a l u e   i : t y p e = " M e a s u r e G r i d V i e w S t a t e I D i a g r a m T a g A d d i t i o n a l I n f o " / > < / a : K e y V a l u e O f D i a g r a m O b j e c t K e y a n y T y p e z b w N T n L X > < a : K e y V a l u e O f D i a g r a m O b j e c t K e y a n y T y p e z b w N T n L X > < a : K e y > < K e y > M e a s u r e s \ S u m   o f   F i n a n c e _ 2 . r e v o l _ b a l < / K e y > < / a : K e y > < a : V a l u e   i : t y p e = " M e a s u r e G r i d N o d e V i e w S t a t e " > < C o l u m n > 2 6 < / C o l u m n > < L a y e d O u t > t r u e < / L a y e d O u t > < W a s U I I n v i s i b l e > t r u e < / W a s U I I n v i s i b l e > < / a : V a l u e > < / a : K e y V a l u e O f D i a g r a m O b j e c t K e y a n y T y p e z b w N T n L X > < a : K e y V a l u e O f D i a g r a m O b j e c t K e y a n y T y p e z b w N T n L X > < a : K e y > < K e y > M e a s u r e s \ S u m   o f   F i n a n c e _ 2 . r e v o l _ b a l \ T a g I n f o \ F o r m u l a < / K e y > < / a : K e y > < a : V a l u e   i : t y p e = " M e a s u r e G r i d V i e w S t a t e I D i a g r a m T a g A d d i t i o n a l I n f o " / > < / a : K e y V a l u e O f D i a g r a m O b j e c t K e y a n y T y p e z b w N T n L X > < a : K e y V a l u e O f D i a g r a m O b j e c t K e y a n y T y p e z b w N T n L X > < a : K e y > < K e y > M e a s u r e s \ S u m   o f   F i n a n c e _ 2 . r e v o l _ b a l \ T a g I n f o \ V a l u e < / K e y > < / a : K e y > < a : V a l u e   i : t y p e = " M e a s u r e G r i d V i e w S t a t e I D i a g r a m T a g A d d i t i o n a l I n f o " / > < / a : K e y V a l u e O f D i a g r a m O b j e c t K e y a n y T y p e z b w N T n L X > < a : K e y V a l u e O f D i a g r a m O b j e c t K e y a n y T y p e z b w N T n L X > < a : K e y > < K e y > M e a s u r e s \ S u m   o f   F i n a n c e _ 2 . t o t a l _ p y m n t < / K e y > < / a : K e y > < a : V a l u e   i : t y p e = " M e a s u r e G r i d N o d e V i e w S t a t e " > < C o l u m n > 2 9 < / C o l u m n > < L a y e d O u t > t r u e < / L a y e d O u t > < W a s U I I n v i s i b l e > t r u e < / W a s U I I n v i s i b l e > < / a : V a l u e > < / a : K e y V a l u e O f D i a g r a m O b j e c t K e y a n y T y p e z b w N T n L X > < a : K e y V a l u e O f D i a g r a m O b j e c t K e y a n y T y p e z b w N T n L X > < a : K e y > < K e y > M e a s u r e s \ S u m   o f   F i n a n c e _ 2 . t o t a l _ p y m n t \ T a g I n f o \ F o r m u l a < / K e y > < / a : K e y > < a : V a l u e   i : t y p e = " M e a s u r e G r i d V i e w S t a t e I D i a g r a m T a g A d d i t i o n a l I n f o " / > < / a : K e y V a l u e O f D i a g r a m O b j e c t K e y a n y T y p e z b w N T n L X > < a : K e y V a l u e O f D i a g r a m O b j e c t K e y a n y T y p e z b w N T n L X > < a : K e y > < K e y > M e a s u r e s \ S u m   o f   F i n a n c e _ 2 . t o t a l _ p y m n t \ T a g I n f o \ V a l u e < / K e y > < / a : K e y > < a : V a l u e   i : t y p e = " M e a s u r e G r i d V i e w S t a t e I D i a g r a m T a g A d d i t i o n a l I n f o " / > < / a : K e y V a l u e O f D i a g r a m O b j e c t K e y a n y T y p e z b w N T n L X > < a : K e y V a l u e O f D i a g r a m O b j e c t K e y a n y T y p e z b w N T n L X > < a : K e y > < K e y > M e a s u r e s \ S u m   o f   i d < / K e y > < / a : K e y > < a : V a l u e   i : t y p e = " M e a s u r e G r i d N o d e V i e w S t a t e " > < L a y e d O u t > t r u e < / L a y e d O u t > < W a s U I I n v i s i b l e > t r u e < / W a s U I I n v i s i b l e > < / a : V a l u e > < / a : K e y V a l u e O f D i a g r a m O b j e c t K e y a n y T y p e z b w N T n L X > < a : K e y V a l u e O f D i a g r a m O b j e c t K e y a n y T y p e z b w N T n L X > < a : K e y > < K e y > M e a s u r e s \ S u m   o f   i d \ T a g I n f o \ F o r m u l a < / K e y > < / a : K e y > < a : V a l u e   i : t y p e = " M e a s u r e G r i d V i e w S t a t e I D i a g r a m T a g A d d i t i o n a l I n f o " / > < / a : K e y V a l u e O f D i a g r a m O b j e c t K e y a n y T y p e z b w N T n L X > < a : K e y V a l u e O f D i a g r a m O b j e c t K e y a n y T y p e z b w N T n L X > < a : K e y > < K e y > M e a s u r e s \ S u m   o f   i d \ T a g I n f o \ V a l u e < / K e y > < / a : K e y > < a : V a l u e   i : t y p e = " M e a s u r e G r i d V i e w S t a t e I D i a g r a m T a g A d d i t i o n a l I n f o " / > < / a : K e y V a l u e O f D i a g r a m O b j e c t K e y a n y T y p e z b w N T n L X > < a : K e y V a l u e O f D i a g r a m O b j e c t K e y a n y T y p e z b w N T n L X > < a : K e y > < K e y > M e a s u r e s \ C o u n t   o f   i d < / K e y > < / a : K e y > < a : V a l u e   i : t y p e = " M e a s u r e G r i d N o d e V i e w S t a t e " > < L a y e d O u t > t r u e < / L a y e d O u t > < R o w > 1 < / R o w > < W a s U I I n v i s i b l e > t r u e < / W a s U I I n v i s i b l e > < / a : V a l u e > < / a : K e y V a l u e O f D i a g r a m O b j e c t K e y a n y T y p e z b w N T n L X > < a : K e y V a l u e O f D i a g r a m O b j e c t K e y a n y T y p e z b w N T n L X > < a : K e y > < K e y > M e a s u r e s \ C o u n t   o f   i d \ T a g I n f o \ F o r m u l a < / K e y > < / a : K e y > < a : V a l u e   i : t y p e = " M e a s u r e G r i d V i e w S t a t e I D i a g r a m T a g A d d i t i o n a l I n f o " / > < / a : K e y V a l u e O f D i a g r a m O b j e c t K e y a n y T y p e z b w N T n L X > < a : K e y V a l u e O f D i a g r a m O b j e c t K e y a n y T y p e z b w N T n L X > < a : K e y > < K e y > M e a s u r e s \ C o u n t   o f   i d \ T a g I n f o \ V a l u e < / K e y > < / a : K e y > < a : V a l u e   i : t y p e = " M e a s u r e G r i d V i e w S t a t e I D i a g r a m T a g A d d i t i o n a l I n f o " / > < / a : K e y V a l u e O f D i a g r a m O b j e c t K e y a n y T y p e z b w N T n L X > < a : K e y V a l u e O f D i a g r a m O b j e c t K e y a n y T y p e z b w N T n L X > < a : K e y > < K e y > M e a s u r e s \ C o u n t   o f   p u r p o s e < / K e y > < / a : K e y > < a : V a l u e   i : t y p e = " M e a s u r e G r i d N o d e V i e w S t a t e " > < C o l u m n > 1 9 < / C o l u m n > < L a y e d O u t > t r u e < / L a y e d O u t > < W a s U I I n v i s i b l e > t r u e < / W a s U I I n v i s i b l e > < / a : V a l u e > < / a : K e y V a l u e O f D i a g r a m O b j e c t K e y a n y T y p e z b w N T n L X > < a : K e y V a l u e O f D i a g r a m O b j e c t K e y a n y T y p e z b w N T n L X > < a : K e y > < K e y > M e a s u r e s \ C o u n t   o f   p u r p o s e \ T a g I n f o \ F o r m u l a < / K e y > < / a : K e y > < a : V a l u e   i : t y p e = " M e a s u r e G r i d V i e w S t a t e I D i a g r a m T a g A d d i t i o n a l I n f o " / > < / a : K e y V a l u e O f D i a g r a m O b j e c t K e y a n y T y p e z b w N T n L X > < a : K e y V a l u e O f D i a g r a m O b j e c t K e y a n y T y p e z b w N T n L X > < a : K e y > < K e y > M e a s u r e s \ C o u n t   o f   p u r p o s e \ T a g I n f o \ V a l u e < / K e y > < / a : K e y > < a : V a l u e   i : t y p e = " M e a s u r e G r i d V i e w S t a t e I D i a g r a m T a g A d d i t i o n a l I n f o " / > < / a : K e y V a l u e O f D i a g r a m O b j e c t K e y a n y T y p e z b w N T n L X > < a : K e y V a l u e O f D i a g r a m O b j e c t K e y a n y T y p e z b w N T n L X > < a : K e y > < K e y > M e a s u r e s \ C o u n t   o f   p y m n t _ p l a n < / K e y > < / a : K e y > < a : V a l u e   i : t y p e = " M e a s u r e G r i d N o d e V i e w S t a t e " > < C o l u m n > 1 7 < / C o l u m n > < L a y e d O u t > t r u e < / L a y e d O u t > < W a s U I I n v i s i b l e > t r u e < / W a s U I I n v i s i b l e > < / a : V a l u e > < / a : K e y V a l u e O f D i a g r a m O b j e c t K e y a n y T y p e z b w N T n L X > < a : K e y V a l u e O f D i a g r a m O b j e c t K e y a n y T y p e z b w N T n L X > < a : K e y > < K e y > M e a s u r e s \ C o u n t   o f   p y m n t _ p l a n \ T a g I n f o \ F o r m u l a < / K e y > < / a : K e y > < a : V a l u e   i : t y p e = " M e a s u r e G r i d V i e w S t a t e I D i a g r a m T a g A d d i t i o n a l I n f o " / > < / a : K e y V a l u e O f D i a g r a m O b j e c t K e y a n y T y p e z b w N T n L X > < a : K e y V a l u e O f D i a g r a m O b j e c t K e y a n y T y p e z b w N T n L X > < a : K e y > < K e y > M e a s u r e s \ C o u n t   o f   p y m n t _ p l a n \ T a g I n f o \ V a l u e < / K e y > < / a : K e y > < a : V a l u e   i : t y p e = " M e a s u r e G r i d V i e w S t a t e I D i a g r a m T a g A d d i t i o n a l I n f o " / > < / a : K e y V a l u e O f D i a g r a m O b j e c t K e y a n y T y p e z b w N T n L X > < a : K e y V a l u e O f D i a g r a m O b j e c t K e y a n y T y p e z b w N T n L X > < a : K e y > < K e y > M e a s u r e s \ C o u n t   o f   l o a n _ s t a t u s < / K e y > < / a : K e y > < a : V a l u e   i : t y p e = " M e a s u r e G r i d N o d e V i e w S t a t e " > < C o l u m n > 1 6 < / C o l u m n > < L a y e d O u t > t r u e < / L a y e d O u t > < W a s U I I n v i s i b l e > t r u e < / W a s U I I n v i s i b l e > < / a : V a l u e > < / a : K e y V a l u e O f D i a g r a m O b j e c t K e y a n y T y p e z b w N T n L X > < a : K e y V a l u e O f D i a g r a m O b j e c t K e y a n y T y p e z b w N T n L X > < a : K e y > < K e y > M e a s u r e s \ C o u n t   o f   l o a n _ s t a t u s \ T a g I n f o \ F o r m u l a < / K e y > < / a : K e y > < a : V a l u e   i : t y p e = " M e a s u r e G r i d V i e w S t a t e I D i a g r a m T a g A d d i t i o n a l I n f o " / > < / a : K e y V a l u e O f D i a g r a m O b j e c t K e y a n y T y p e z b w N T n L X > < a : K e y V a l u e O f D i a g r a m O b j e c t K e y a n y T y p e z b w N T n L X > < a : K e y > < K e y > M e a s u r e s \ C o u n t   o f   l o a n _ s t a t u s \ T a g I n f o \ V a l u e < / K e y > < / a : K e y > < a : V a l u e   i : t y p e = " M e a s u r e G r i d V i e w S t a t e I D i a g r a m T a g A d d i t i o n a l I n f o " / > < / a : K e y V a l u e O f D i a g r a m O b j e c t K e y a n y T y p e z b w N T n L X > < a : K e y V a l u e O f D i a g r a m O b j e c t K e y a n y T y p e z b w N T n L X > < a : K e y > < K e y > M e a s u r e s \ C o u n t   o f   i s s u e _ d   ( Y e a r ) < / K e y > < / a : K e y > < a : V a l u e   i : t y p e = " M e a s u r e G r i d N o d e V i e w S t a t e " > < C o l u m n > 3 4 < / C o l u m n > < L a y e d O u t > t r u e < / L a y e d O u t > < W a s U I I n v i s i b l e > t r u e < / W a s U I I n v i s i b l e > < / a : V a l u e > < / a : K e y V a l u e O f D i a g r a m O b j e c t K e y a n y T y p e z b w N T n L X > < a : K e y V a l u e O f D i a g r a m O b j e c t K e y a n y T y p e z b w N T n L X > < a : K e y > < K e y > M e a s u r e s \ C o u n t   o f   i s s u e _ d   ( Y e a r ) \ T a g I n f o \ F o r m u l a < / K e y > < / a : K e y > < a : V a l u e   i : t y p e = " M e a s u r e G r i d V i e w S t a t e I D i a g r a m T a g A d d i t i o n a l I n f o " / > < / a : K e y V a l u e O f D i a g r a m O b j e c t K e y a n y T y p e z b w N T n L X > < a : K e y V a l u e O f D i a g r a m O b j e c t K e y a n y T y p e z b w N T n L X > < a : K e y > < K e y > M e a s u r e s \ C o u n t   o f   i s s u e _ d   ( Y e a r ) \ T a g I n f o \ V a l u e < / K e y > < / a : K e y > < a : V a l u e   i : t y p e = " M e a s u r e G r i d V i e w S t a t e I D i a g r a m T a g A d d i t i o n a l I n f o " / > < / a : K e y V a l u e O f D i a g r a m O b j e c t K e y a n y T y p e z b w N T n L X > < a : K e y V a l u e O f D i a g r a m O b j e c t K e y a n y T y p e z b w N T n L X > < a : K e y > < K e y > M e a s u r e s \ S u m   o f   m e m b e r _ i d < / K e y > < / a : K e y > < a : V a l u e   i : t y p e = " M e a s u r e G r i d N o d e V i e w S t a t e " > < C o l u m n > 1 < / C o l u m n > < L a y e d O u t > t r u e < / L a y e d O u t > < W a s U I I n v i s i b l e > t r u e < / W a s U I I n v i s i b l e > < / a : V a l u e > < / a : K e y V a l u e O f D i a g r a m O b j e c t K e y a n y T y p e z b w N T n L X > < a : K e y V a l u e O f D i a g r a m O b j e c t K e y a n y T y p e z b w N T n L X > < a : K e y > < K e y > M e a s u r e s \ S u m   o f   m e m b e r _ i d \ T a g I n f o \ F o r m u l a < / K e y > < / a : K e y > < a : V a l u e   i : t y p e = " M e a s u r e G r i d V i e w S t a t e I D i a g r a m T a g A d d i t i o n a l I n f o " / > < / a : K e y V a l u e O f D i a g r a m O b j e c t K e y a n y T y p e z b w N T n L X > < a : K e y V a l u e O f D i a g r a m O b j e c t K e y a n y T y p e z b w N T n L X > < a : K e y > < K e y > M e a s u r e s \ S u m   o f   m e m b e r _ i d \ T a g I n f o \ V a l u e < / K e y > < / a : K e y > < a : V a l u e   i : t y p e = " M e a s u r e G r i d V i e w S t a t e I D i a g r a m T a g A d d i t i o n a l I n f o " / > < / a : K e y V a l u e O f D i a g r a m O b j e c t K e y a n y T y p e z b w N T n L X > < a : K e y V a l u e O f D i a g r a m O b j e c t K e y a n y T y p e z b w N T n L X > < a : K e y > < K e y > C o l u m n s \ i d < / K e y > < / a : K e y > < a : V a l u e   i : t y p e = " M e a s u r e G r i d N o d e V i e w S t a t e " > < L a y e d O u t > t r u e < / L a y e d O u t > < / a : V a l u e > < / a : K e y V a l u e O f D i a g r a m O b j e c t K e y a n y T y p e z b w N T n L X > < a : K e y V a l u e O f D i a g r a m O b j e c t K e y a n y T y p e z b w N T n L X > < a : K e y > < K e y > C o l u m n s \ m e m b e r _ i d < / K e y > < / a : K e y > < a : V a l u e   i : t y p e = " M e a s u r e G r i d N o d e V i e w S t a t e " > < C o l u m n > 1 < / C o l u m n > < L a y e d O u t > t r u e < / L a y e d O u t > < / a : V a l u e > < / a : K e y V a l u e O f D i a g r a m O b j e c t K e y a n y T y p e z b w N T n L X > < a : K e y V a l u e O f D i a g r a m O b j e c t K e y a n y T y p e z b w N T n L X > < a : K e y > < K e y > C o l u m n s \ l o a n _ a m n t < / K e y > < / a : K e y > < a : V a l u e   i : t y p e = " M e a s u r e G r i d N o d e V i e w S t a t e " > < C o l u m n > 2 < / C o l u m n > < L a y e d O u t > t r u e < / L a y e d O u t > < / a : V a l u e > < / a : K e y V a l u e O f D i a g r a m O b j e c t K e y a n y T y p e z b w N T n L X > < a : K e y V a l u e O f D i a g r a m O b j e c t K e y a n y T y p e z b w N T n L X > < a : K e y > < K e y > C o l u m n s \ f u n d e d _ a m n t < / K e y > < / a : K e y > < a : V a l u e   i : t y p e = " M e a s u r e G r i d N o d e V i e w S t a t e " > < C o l u m n > 3 < / C o l u m n > < L a y e d O u t > t r u e < / L a y e d O u t > < / a : V a l u e > < / a : K e y V a l u e O f D i a g r a m O b j e c t K e y a n y T y p e z b w N T n L X > < a : K e y V a l u e O f D i a g r a m O b j e c t K e y a n y T y p e z b w N T n L X > < a : K e y > < K e y > C o l u m n s \ f u n d e d _ a m n t _ i n v < / K e y > < / a : K e y > < a : V a l u e   i : t y p e = " M e a s u r e G r i d N o d e V i e w S t a t e " > < C o l u m n > 4 < / C o l u m n > < L a y e d O u t > t r u e < / L a y e d O u t > < / a : V a l u e > < / a : K e y V a l u e O f D i a g r a m O b j e c t K e y a n y T y p e z b w N T n L X > < a : K e y V a l u e O f D i a g r a m O b j e c t K e y a n y T y p e z b w N T n L X > < a : K e y > < K e y > C o l u m n s \ t e r m < / K e y > < / a : K e y > < a : V a l u e   i : t y p e = " M e a s u r e G r i d N o d e V i e w S t a t e " > < C o l u m n > 5 < / C o l u m n > < L a y e d O u t > t r u e < / L a y e d O u t > < / a : V a l u e > < / a : K e y V a l u e O f D i a g r a m O b j e c t K e y a n y T y p e z b w N T n L X > < a : K e y V a l u e O f D i a g r a m O b j e c t K e y a n y T y p e z b w N T n L X > < a : K e y > < K e y > C o l u m n s \ i n t _ r a t e < / K e y > < / a : K e y > < a : V a l u e   i : t y p e = " M e a s u r e G r i d N o d e V i e w S t a t e " > < C o l u m n > 6 < / C o l u m n > < L a y e d O u t > t r u e < / L a y e d O u t > < / a : V a l u e > < / a : K e y V a l u e O f D i a g r a m O b j e c t K e y a n y T y p e z b w N T n L X > < a : K e y V a l u e O f D i a g r a m O b j e c t K e y a n y T y p e z b w N T n L X > < a : K e y > < K e y > C o l u m n s \ i n s t a l l m e n t < / K e y > < / a : K e y > < a : V a l u e   i : t y p e = " M e a s u r e G r i d N o d e V i e w S t a t e " > < C o l u m n > 7 < / C o l u m n > < L a y e d O u t > t r u e < / L a y e d O u t > < / a : V a l u e > < / a : K e y V a l u e O f D i a g r a m O b j e c t K e y a n y T y p e z b w N T n L X > < a : K e y V a l u e O f D i a g r a m O b j e c t K e y a n y T y p e z b w N T n L X > < a : K e y > < K e y > C o l u m n s \ g r a d e < / K e y > < / a : K e y > < a : V a l u e   i : t y p e = " M e a s u r e G r i d N o d e V i e w S t a t e " > < C o l u m n > 8 < / C o l u m n > < L a y e d O u t > t r u e < / L a y e d O u t > < / a : V a l u e > < / a : K e y V a l u e O f D i a g r a m O b j e c t K e y a n y T y p e z b w N T n L X > < a : K e y V a l u e O f D i a g r a m O b j e c t K e y a n y T y p e z b w N T n L X > < a : K e y > < K e y > C o l u m n s \ s u b _ g r a d e < / K e y > < / a : K e y > < a : V a l u e   i : t y p e = " M e a s u r e G r i d N o d e V i e w S t a t e " > < C o l u m n > 9 < / C o l u m n > < L a y e d O u t > t r u e < / L a y e d O u t > < / a : V a l u e > < / a : K e y V a l u e O f D i a g r a m O b j e c t K e y a n y T y p e z b w N T n L X > < a : K e y V a l u e O f D i a g r a m O b j e c t K e y a n y T y p e z b w N T n L X > < a : K e y > < K e y > C o l u m n s \ e m p _ t i t l e < / K e y > < / a : K e y > < a : V a l u e   i : t y p e = " M e a s u r e G r i d N o d e V i e w S t a t e " > < C o l u m n > 1 0 < / C o l u m n > < L a y e d O u t > t r u e < / L a y e d O u t > < / a : V a l u e > < / a : K e y V a l u e O f D i a g r a m O b j e c t K e y a n y T y p e z b w N T n L X > < a : K e y V a l u e O f D i a g r a m O b j e c t K e y a n y T y p e z b w N T n L X > < a : K e y > < K e y > C o l u m n s \ e m p _ l e n g t h < / K e y > < / a : K e y > < a : V a l u e   i : t y p e = " M e a s u r e G r i d N o d e V i e w S t a t e " > < C o l u m n > 1 1 < / C o l u m n > < L a y e d O u t > t r u e < / L a y e d O u t > < / a : V a l u e > < / a : K e y V a l u e O f D i a g r a m O b j e c t K e y a n y T y p e z b w N T n L X > < a : K e y V a l u e O f D i a g r a m O b j e c t K e y a n y T y p e z b w N T n L X > < a : K e y > < K e y > C o l u m n s \ h o m e _ o w n e r s h i p < / K e y > < / a : K e y > < a : V a l u e   i : t y p e = " M e a s u r e G r i d N o d e V i e w S t a t e " > < C o l u m n > 1 2 < / C o l u m n > < L a y e d O u t > t r u e < / L a y e d O u t > < / a : V a l u e > < / a : K e y V a l u e O f D i a g r a m O b j e c t K e y a n y T y p e z b w N T n L X > < a : K e y V a l u e O f D i a g r a m O b j e c t K e y a n y T y p e z b w N T n L X > < a : K e y > < K e y > C o l u m n s \ a n n u a l _ i n c < / K e y > < / a : K e y > < a : V a l u e   i : t y p e = " M e a s u r e G r i d N o d e V i e w S t a t e " > < C o l u m n > 1 3 < / C o l u m n > < L a y e d O u t > t r u e < / L a y e d O u t > < / a : V a l u e > < / a : K e y V a l u e O f D i a g r a m O b j e c t K e y a n y T y p e z b w N T n L X > < a : K e y V a l u e O f D i a g r a m O b j e c t K e y a n y T y p e z b w N T n L X > < a : K e y > < K e y > C o l u m n s \ v e r i f i c a t i o n _ s t a t u s < / K e y > < / a : K e y > < a : V a l u e   i : t y p e = " M e a s u r e G r i d N o d e V i e w S t a t e " > < C o l u m n > 1 4 < / C o l u m n > < L a y e d O u t > t r u e < / L a y e d O u t > < / a : V a l u e > < / a : K e y V a l u e O f D i a g r a m O b j e c t K e y a n y T y p e z b w N T n L X > < a : K e y V a l u e O f D i a g r a m O b j e c t K e y a n y T y p e z b w N T n L X > < a : K e y > < K e y > C o l u m n s \ i s s u e _ d < / K e y > < / a : K e y > < a : V a l u e   i : t y p e = " M e a s u r e G r i d N o d e V i e w S t a t e " > < C o l u m n > 1 5 < / C o l u m n > < L a y e d O u t > t r u e < / L a y e d O u t > < / a : V a l u e > < / a : K e y V a l u e O f D i a g r a m O b j e c t K e y a n y T y p e z b w N T n L X > < a : K e y V a l u e O f D i a g r a m O b j e c t K e y a n y T y p e z b w N T n L X > < a : K e y > < K e y > C o l u m n s \ l o a n _ s t a t u s < / K e y > < / a : K e y > < a : V a l u e   i : t y p e = " M e a s u r e G r i d N o d e V i e w S t a t e " > < C o l u m n > 1 6 < / C o l u m n > < L a y e d O u t > t r u e < / L a y e d O u t > < / a : V a l u e > < / a : K e y V a l u e O f D i a g r a m O b j e c t K e y a n y T y p e z b w N T n L X > < a : K e y V a l u e O f D i a g r a m O b j e c t K e y a n y T y p e z b w N T n L X > < a : K e y > < K e y > C o l u m n s \ p y m n t _ p l a n < / K e y > < / a : K e y > < a : V a l u e   i : t y p e = " M e a s u r e G r i d N o d e V i e w S t a t e " > < C o l u m n > 1 7 < / C o l u m n > < L a y e d O u t > t r u e < / L a y e d O u t > < / a : V a l u e > < / a : K e y V a l u e O f D i a g r a m O b j e c t K e y a n y T y p e z b w N T n L X > < a : K e y V a l u e O f D i a g r a m O b j e c t K e y a n y T y p e z b w N T n L X > < a : K e y > < K e y > C o l u m n s \ d e s c < / K e y > < / a : K e y > < a : V a l u e   i : t y p e = " M e a s u r e G r i d N o d e V i e w S t a t e " > < C o l u m n > 1 8 < / C o l u m n > < L a y e d O u t > t r u e < / L a y e d O u t > < / a : V a l u e > < / a : K e y V a l u e O f D i a g r a m O b j e c t K e y a n y T y p e z b w N T n L X > < a : K e y V a l u e O f D i a g r a m O b j e c t K e y a n y T y p e z b w N T n L X > < a : K e y > < K e y > C o l u m n s \ p u r p o s e < / K e y > < / a : K e y > < a : V a l u e   i : t y p e = " M e a s u r e G r i d N o d e V i e w S t a t e " > < C o l u m n > 1 9 < / C o l u m n > < L a y e d O u t > t r u e < / L a y e d O u t > < / a : V a l u e > < / a : K e y V a l u e O f D i a g r a m O b j e c t K e y a n y T y p e z b w N T n L X > < a : K e y V a l u e O f D i a g r a m O b j e c t K e y a n y T y p e z b w N T n L X > < a : K e y > < K e y > C o l u m n s \ t i t l e < / K e y > < / a : K e y > < a : V a l u e   i : t y p e = " M e a s u r e G r i d N o d e V i e w S t a t e " > < C o l u m n > 2 0 < / C o l u m n > < L a y e d O u t > t r u e < / L a y e d O u t > < / a : V a l u e > < / a : K e y V a l u e O f D i a g r a m O b j e c t K e y a n y T y p e z b w N T n L X > < a : K e y V a l u e O f D i a g r a m O b j e c t K e y a n y T y p e z b w N T n L X > < a : K e y > < K e y > C o l u m n s \ z i p _ c o d e < / K e y > < / a : K e y > < a : V a l u e   i : t y p e = " M e a s u r e G r i d N o d e V i e w S t a t e " > < C o l u m n > 2 1 < / C o l u m n > < L a y e d O u t > t r u e < / L a y e d O u t > < / a : V a l u e > < / a : K e y V a l u e O f D i a g r a m O b j e c t K e y a n y T y p e z b w N T n L X > < a : K e y V a l u e O f D i a g r a m O b j e c t K e y a n y T y p e z b w N T n L X > < a : K e y > < K e y > C o l u m n s \ a d d r _ s t a t e < / K e y > < / a : K e y > < a : V a l u e   i : t y p e = " M e a s u r e G r i d N o d e V i e w S t a t e " > < C o l u m n > 2 2 < / C o l u m n > < L a y e d O u t > t r u e < / L a y e d O u t > < / a : V a l u e > < / a : K e y V a l u e O f D i a g r a m O b j e c t K e y a n y T y p e z b w N T n L X > < a : K e y V a l u e O f D i a g r a m O b j e c t K e y a n y T y p e z b w N T n L X > < a : K e y > < K e y > C o l u m n s \ d t i < / K e y > < / a : K e y > < a : V a l u e   i : t y p e = " M e a s u r e G r i d N o d e V i e w S t a t e " > < C o l u m n > 2 3 < / C o l u m n > < L a y e d O u t > t r u e < / L a y e d O u t > < / a : V a l u e > < / a : K e y V a l u e O f D i a g r a m O b j e c t K e y a n y T y p e z b w N T n L X > < a : K e y V a l u e O f D i a g r a m O b j e c t K e y a n y T y p e z b w N T n L X > < a : K e y > < K e y > C o l u m n s \ F i n a n c e _ 2 . d e l i n q _ 2 y r s < / K e y > < / a : K e y > < a : V a l u e   i : t y p e = " M e a s u r e G r i d N o d e V i e w S t a t e " > < C o l u m n > 2 4 < / C o l u m n > < L a y e d O u t > t r u e < / L a y e d O u t > < / a : V a l u e > < / a : K e y V a l u e O f D i a g r a m O b j e c t K e y a n y T y p e z b w N T n L X > < a : K e y V a l u e O f D i a g r a m O b j e c t K e y a n y T y p e z b w N T n L X > < a : K e y > < K e y > C o l u m n s \ F i n a n c e _ 2 . p u b _ r e c < / K e y > < / a : K e y > < a : V a l u e   i : t y p e = " M e a s u r e G r i d N o d e V i e w S t a t e " > < C o l u m n > 2 5 < / C o l u m n > < L a y e d O u t > t r u e < / L a y e d O u t > < / a : V a l u e > < / a : K e y V a l u e O f D i a g r a m O b j e c t K e y a n y T y p e z b w N T n L X > < a : K e y V a l u e O f D i a g r a m O b j e c t K e y a n y T y p e z b w N T n L X > < a : K e y > < K e y > C o l u m n s \ F i n a n c e _ 2 . r e v o l _ b a l < / K e y > < / a : K e y > < a : V a l u e   i : t y p e = " M e a s u r e G r i d N o d e V i e w S t a t e " > < C o l u m n > 2 6 < / C o l u m n > < L a y e d O u t > t r u e < / L a y e d O u t > < / a : V a l u e > < / a : K e y V a l u e O f D i a g r a m O b j e c t K e y a n y T y p e z b w N T n L X > < a : K e y V a l u e O f D i a g r a m O b j e c t K e y a n y T y p e z b w N T n L X > < a : K e y > < K e y > C o l u m n s \ F i n a n c e _ 2 . r e v o l _ u t i l < / K e y > < / a : K e y > < a : V a l u e   i : t y p e = " M e a s u r e G r i d N o d e V i e w S t a t e " > < C o l u m n > 2 7 < / C o l u m n > < L a y e d O u t > t r u e < / L a y e d O u t > < / a : V a l u e > < / a : K e y V a l u e O f D i a g r a m O b j e c t K e y a n y T y p e z b w N T n L X > < a : K e y V a l u e O f D i a g r a m O b j e c t K e y a n y T y p e z b w N T n L X > < a : K e y > < K e y > C o l u m n s \ F i n a n c e _ 2 . t o t a l _ a c c < / K e y > < / a : K e y > < a : V a l u e   i : t y p e = " M e a s u r e G r i d N o d e V i e w S t a t e " > < C o l u m n > 2 8 < / C o l u m n > < L a y e d O u t > t r u e < / L a y e d O u t > < / a : V a l u e > < / a : K e y V a l u e O f D i a g r a m O b j e c t K e y a n y T y p e z b w N T n L X > < a : K e y V a l u e O f D i a g r a m O b j e c t K e y a n y T y p e z b w N T n L X > < a : K e y > < K e y > C o l u m n s \ F i n a n c e _ 2 . t o t a l _ p y m n t < / K e y > < / a : K e y > < a : V a l u e   i : t y p e = " M e a s u r e G r i d N o d e V i e w S t a t e " > < C o l u m n > 2 9 < / C o l u m n > < L a y e d O u t > t r u e < / L a y e d O u t > < / a : V a l u e > < / a : K e y V a l u e O f D i a g r a m O b j e c t K e y a n y T y p e z b w N T n L X > < a : K e y V a l u e O f D i a g r a m O b j e c t K e y a n y T y p e z b w N T n L X > < a : K e y > < K e y > C o l u m n s \ F i n a n c e _ 2 . t o t a l _ p y m n t _ i n v < / K e y > < / a : K e y > < a : V a l u e   i : t y p e = " M e a s u r e G r i d N o d e V i e w S t a t e " > < C o l u m n > 3 0 < / C o l u m n > < L a y e d O u t > t r u e < / L a y e d O u t > < / a : V a l u e > < / a : K e y V a l u e O f D i a g r a m O b j e c t K e y a n y T y p e z b w N T n L X > < a : K e y V a l u e O f D i a g r a m O b j e c t K e y a n y T y p e z b w N T n L X > < a : K e y > < K e y > C o l u m n s \ F i n a n c e _ 2 . l a s t _ p y m n t _ d < / K e y > < / a : K e y > < a : V a l u e   i : t y p e = " M e a s u r e G r i d N o d e V i e w S t a t e " > < C o l u m n > 3 1 < / C o l u m n > < L a y e d O u t > t r u e < / L a y e d O u t > < / a : V a l u e > < / a : K e y V a l u e O f D i a g r a m O b j e c t K e y a n y T y p e z b w N T n L X > < a : K e y V a l u e O f D i a g r a m O b j e c t K e y a n y T y p e z b w N T n L X > < a : K e y > < K e y > C o l u m n s \ F i n a n c e _ 2 . l a s t _ p y m n t _ a m n t < / K e y > < / a : K e y > < a : V a l u e   i : t y p e = " M e a s u r e G r i d N o d e V i e w S t a t e " > < C o l u m n > 3 2 < / C o l u m n > < L a y e d O u t > t r u e < / L a y e d O u t > < / a : V a l u e > < / a : K e y V a l u e O f D i a g r a m O b j e c t K e y a n y T y p e z b w N T n L X > < a : K e y V a l u e O f D i a g r a m O b j e c t K e y a n y T y p e z b w N T n L X > < a : K e y > < K e y > C o l u m n s \ F i n a n c e _ 2 . l a s t _ c r e d i t _ p u l l _ d < / K e y > < / a : K e y > < a : V a l u e   i : t y p e = " M e a s u r e G r i d N o d e V i e w S t a t e " > < C o l u m n > 3 3 < / C o l u m n > < L a y e d O u t > t r u e < / L a y e d O u t > < / a : V a l u e > < / a : K e y V a l u e O f D i a g r a m O b j e c t K e y a n y T y p e z b w N T n L X > < a : K e y V a l u e O f D i a g r a m O b j e c t K e y a n y T y p e z b w N T n L X > < a : K e y > < K e y > C o l u m n s \ i s s u e _ d   ( Y e a r ) < / K e y > < / a : K e y > < a : V a l u e   i : t y p e = " M e a s u r e G r i d N o d e V i e w S t a t e " > < C o l u m n > 3 4 < / C o l u m n > < L a y e d O u t > t r u e < / L a y e d O u t > < / a : V a l u e > < / a : K e y V a l u e O f D i a g r a m O b j e c t K e y a n y T y p e z b w N T n L X > < a : K e y V a l u e O f D i a g r a m O b j e c t K e y a n y T y p e z b w N T n L X > < a : K e y > < K e y > C o l u m n s \ i s s u e _ d   ( Q u a r t e r ) < / K e y > < / a : K e y > < a : V a l u e   i : t y p e = " M e a s u r e G r i d N o d e V i e w S t a t e " > < C o l u m n > 3 5 < / C o l u m n > < L a y e d O u t > t r u e < / L a y e d O u t > < / a : V a l u e > < / a : K e y V a l u e O f D i a g r a m O b j e c t K e y a n y T y p e z b w N T n L X > < a : K e y V a l u e O f D i a g r a m O b j e c t K e y a n y T y p e z b w N T n L X > < a : K e y > < K e y > C o l u m n s \ i s s u e _ d   ( M o n t h   I n d e x ) < / K e y > < / a : K e y > < a : V a l u e   i : t y p e = " M e a s u r e G r i d N o d e V i e w S t a t e " > < C o l u m n > 3 6 < / C o l u m n > < L a y e d O u t > t r u e < / L a y e d O u t > < / a : V a l u e > < / a : K e y V a l u e O f D i a g r a m O b j e c t K e y a n y T y p e z b w N T n L X > < a : K e y V a l u e O f D i a g r a m O b j e c t K e y a n y T y p e z b w N T n L X > < a : K e y > < K e y > C o l u m n s \ i s s u e _ d   ( M o n t h ) < / K e y > < / a : K e y > < a : V a l u e   i : t y p e = " M e a s u r e G r i d N o d e V i e w S t a t e " > < C o l u m n > 3 7 < / C o l u m n > < L a y e d O u t > t r u e < / L a y e d O u t > < / a : V a l u e > < / a : K e y V a l u e O f D i a g r a m O b j e c t K e y a n y T y p e z b w N T n L X > < a : K e y V a l u e O f D i a g r a m O b j e c t K e y a n y T y p e z b w N T n L X > < a : K e y > < K e y > C o l u m n s \ F i n a n c e _ 2 . l a s t _ p y m n t _ d   ( Y e a r ) < / K e y > < / a : K e y > < a : V a l u e   i : t y p e = " M e a s u r e G r i d N o d e V i e w S t a t e " > < C o l u m n > 3 8 < / C o l u m n > < L a y e d O u t > t r u e < / L a y e d O u t > < / a : V a l u e > < / a : K e y V a l u e O f D i a g r a m O b j e c t K e y a n y T y p e z b w N T n L X > < a : K e y V a l u e O f D i a g r a m O b j e c t K e y a n y T y p e z b w N T n L X > < a : K e y > < K e y > C o l u m n s \ F i n a n c e _ 2 . l a s t _ p y m n t _ d   ( Q u a r t e r ) < / K e y > < / a : K e y > < a : V a l u e   i : t y p e = " M e a s u r e G r i d N o d e V i e w S t a t e " > < C o l u m n > 3 9 < / C o l u m n > < L a y e d O u t > t r u e < / L a y e d O u t > < / a : V a l u e > < / a : K e y V a l u e O f D i a g r a m O b j e c t K e y a n y T y p e z b w N T n L X > < a : K e y V a l u e O f D i a g r a m O b j e c t K e y a n y T y p e z b w N T n L X > < a : K e y > < K e y > C o l u m n s \ F i n a n c e _ 2 . l a s t _ p y m n t _ d   ( M o n t h   I n d e x ) < / K e y > < / a : K e y > < a : V a l u e   i : t y p e = " M e a s u r e G r i d N o d e V i e w S t a t e " > < C o l u m n > 4 0 < / C o l u m n > < L a y e d O u t > t r u e < / L a y e d O u t > < / a : V a l u e > < / a : K e y V a l u e O f D i a g r a m O b j e c t K e y a n y T y p e z b w N T n L X > < a : K e y V a l u e O f D i a g r a m O b j e c t K e y a n y T y p e z b w N T n L X > < a : K e y > < K e y > C o l u m n s \ F i n a n c e _ 2 . l a s t _ p y m n t _ d   ( M o n t h ) < / K e y > < / a : K e y > < a : V a l u e   i : t y p e = " M e a s u r e G r i d N o d e V i e w S t a t e " > < C o l u m n > 4 1 < / C o l u m n > < L a y e d O u t > t r u e < / L a y e d O u t > < / a : V a l u e > < / a : K e y V a l u e O f D i a g r a m O b j e c t K e y a n y T y p e z b w N T n L X > < a : K e y V a l u e O f D i a g r a m O b j e c t K e y a n y T y p e z b w N T n L X > < a : K e y > < K e y > C o l u m n s \ F i n a n c e _ 2 . l a s t _ c r e d i t _ p u l l _ d   ( Y e a r ) < / K e y > < / a : K e y > < a : V a l u e   i : t y p e = " M e a s u r e G r i d N o d e V i e w S t a t e " > < C o l u m n > 4 2 < / C o l u m n > < L a y e d O u t > t r u e < / L a y e d O u t > < / a : V a l u e > < / a : K e y V a l u e O f D i a g r a m O b j e c t K e y a n y T y p e z b w N T n L X > < a : K e y V a l u e O f D i a g r a m O b j e c t K e y a n y T y p e z b w N T n L X > < a : K e y > < K e y > C o l u m n s \ F i n a n c e _ 2 . l a s t _ c r e d i t _ p u l l _ d   ( Q u a r t e r ) < / K e y > < / a : K e y > < a : V a l u e   i : t y p e = " M e a s u r e G r i d N o d e V i e w S t a t e " > < C o l u m n > 4 3 < / C o l u m n > < L a y e d O u t > t r u e < / L a y e d O u t > < / a : V a l u e > < / a : K e y V a l u e O f D i a g r a m O b j e c t K e y a n y T y p e z b w N T n L X > < a : K e y V a l u e O f D i a g r a m O b j e c t K e y a n y T y p e z b w N T n L X > < a : K e y > < K e y > C o l u m n s \ F i n a n c e _ 2 . l a s t _ c r e d i t _ p u l l _ d   ( M o n t h   I n d e x ) < / K e y > < / a : K e y > < a : V a l u e   i : t y p e = " M e a s u r e G r i d N o d e V i e w S t a t e " > < C o l u m n > 4 4 < / C o l u m n > < L a y e d O u t > t r u e < / L a y e d O u t > < / a : V a l u e > < / a : K e y V a l u e O f D i a g r a m O b j e c t K e y a n y T y p e z b w N T n L X > < a : K e y V a l u e O f D i a g r a m O b j e c t K e y a n y T y p e z b w N T n L X > < a : K e y > < K e y > C o l u m n s \ F i n a n c e _ 2 . l a s t _ c r e d i t _ p u l l _ d   ( M o n t h ) < / K e y > < / a : K e y > < a : V a l u e   i : t y p e = " M e a s u r e G r i d N o d e V i e w S t a t e " > < C o l u m n > 4 5 < / C o l u m n > < L a y e d O u t > t r u e < / L a y e d O u t > < / a : V a l u e > < / a : K e y V a l u e O f D i a g r a m O b j e c t K e y a n y T y p e z b w N T n L X > < a : K e y V a l u e O f D i a g r a m O b j e c t K e y a n y T y p e z b w N T n L X > < a : K e y > < K e y > L i n k s \ & l t ; C o l u m n s \ S u m   o f   l o a n _ a m n t & g t ; - & l t ; M e a s u r e s \ l o a n _ a m n t & g t ; < / K e y > < / a : K e y > < a : V a l u e   i : t y p e = " M e a s u r e G r i d V i e w S t a t e I D i a g r a m L i n k " / > < / a : K e y V a l u e O f D i a g r a m O b j e c t K e y a n y T y p e z b w N T n L X > < a : K e y V a l u e O f D i a g r a m O b j e c t K e y a n y T y p e z b w N T n L X > < a : K e y > < K e y > L i n k s \ & l t ; C o l u m n s \ S u m   o f   l o a n _ a m n t & g t ; - & l t ; M e a s u r e s \ l o a n _ a m n t & g t ; \ C O L U M N < / K e y > < / a : K e y > < a : V a l u e   i : t y p e = " M e a s u r e G r i d V i e w S t a t e I D i a g r a m L i n k E n d p o i n t " / > < / a : K e y V a l u e O f D i a g r a m O b j e c t K e y a n y T y p e z b w N T n L X > < a : K e y V a l u e O f D i a g r a m O b j e c t K e y a n y T y p e z b w N T n L X > < a : K e y > < K e y > L i n k s \ & l t ; C o l u m n s \ S u m   o f   l o a n _ a m n t & g t ; - & l t ; M e a s u r e s \ l o a n _ a m n t & g t ; \ M E A S U R E < / K e y > < / a : K e y > < a : V a l u e   i : t y p e = " M e a s u r e G r i d V i e w S t a t e I D i a g r a m L i n k E n d p o i n t " / > < / a : K e y V a l u e O f D i a g r a m O b j e c t K e y a n y T y p e z b w N T n L X > < a : K e y V a l u e O f D i a g r a m O b j e c t K e y a n y T y p e z b w N T n L X > < a : K e y > < K e y > L i n k s \ & l t ; C o l u m n s \ S u m   o f   F i n a n c e _ 2 . r e v o l _ b a l & g t ; - & l t ; M e a s u r e s \ F i n a n c e _ 2 . r e v o l _ b a l & g t ; < / K e y > < / a : K e y > < a : V a l u e   i : t y p e = " M e a s u r e G r i d V i e w S t a t e I D i a g r a m L i n k " / > < / a : K e y V a l u e O f D i a g r a m O b j e c t K e y a n y T y p e z b w N T n L X > < a : K e y V a l u e O f D i a g r a m O b j e c t K e y a n y T y p e z b w N T n L X > < a : K e y > < K e y > L i n k s \ & l t ; C o l u m n s \ S u m   o f   F i n a n c e _ 2 . r e v o l _ b a l & g t ; - & l t ; M e a s u r e s \ F i n a n c e _ 2 . r e v o l _ b a l & g t ; \ C O L U M N < / K e y > < / a : K e y > < a : V a l u e   i : t y p e = " M e a s u r e G r i d V i e w S t a t e I D i a g r a m L i n k E n d p o i n t " / > < / a : K e y V a l u e O f D i a g r a m O b j e c t K e y a n y T y p e z b w N T n L X > < a : K e y V a l u e O f D i a g r a m O b j e c t K e y a n y T y p e z b w N T n L X > < a : K e y > < K e y > L i n k s \ & l t ; C o l u m n s \ S u m   o f   F i n a n c e _ 2 . r e v o l _ b a l & g t ; - & l t ; M e a s u r e s \ F i n a n c e _ 2 . r e v o l _ b a l & g t ; \ M E A S U R E < / K e y > < / a : K e y > < a : V a l u e   i : t y p e = " M e a s u r e G r i d V i e w S t a t e I D i a g r a m L i n k E n d p o i n t " / > < / a : K e y V a l u e O f D i a g r a m O b j e c t K e y a n y T y p e z b w N T n L X > < a : K e y V a l u e O f D i a g r a m O b j e c t K e y a n y T y p e z b w N T n L X > < a : K e y > < K e y > L i n k s \ & l t ; C o l u m n s \ S u m   o f   F i n a n c e _ 2 . t o t a l _ p y m n t & g t ; - & l t ; M e a s u r e s \ F i n a n c e _ 2 . t o t a l _ p y m n t & g t ; < / K e y > < / a : K e y > < a : V a l u e   i : t y p e = " M e a s u r e G r i d V i e w S t a t e I D i a g r a m L i n k " / > < / a : K e y V a l u e O f D i a g r a m O b j e c t K e y a n y T y p e z b w N T n L X > < a : K e y V a l u e O f D i a g r a m O b j e c t K e y a n y T y p e z b w N T n L X > < a : K e y > < K e y > L i n k s \ & l t ; C o l u m n s \ S u m   o f   F i n a n c e _ 2 . t o t a l _ p y m n t & g t ; - & l t ; M e a s u r e s \ F i n a n c e _ 2 . t o t a l _ p y m n t & g t ; \ C O L U M N < / K e y > < / a : K e y > < a : V a l u e   i : t y p e = " M e a s u r e G r i d V i e w S t a t e I D i a g r a m L i n k E n d p o i n t " / > < / a : K e y V a l u e O f D i a g r a m O b j e c t K e y a n y T y p e z b w N T n L X > < a : K e y V a l u e O f D i a g r a m O b j e c t K e y a n y T y p e z b w N T n L X > < a : K e y > < K e y > L i n k s \ & l t ; C o l u m n s \ S u m   o f   F i n a n c e _ 2 . t o t a l _ p y m n t & g t ; - & l t ; M e a s u r e s \ F i n a n c e _ 2 . t o t a l _ p y m n t & g t ; \ M E A S U R E < / K e y > < / a : K e y > < a : V a l u e   i : t y p e = " M e a s u r e G r i d V i e w S t a t e I D i a g r a m L i n k E n d p o i n t " / > < / a : K e y V a l u e O f D i a g r a m O b j e c t K e y a n y T y p e z b w N T n L X > < a : K e y V a l u e O f D i a g r a m O b j e c t K e y a n y T y p e z b w N T n L X > < a : K e y > < K e y > L i n k s \ & l t ; C o l u m n s \ S u m   o f   i d & g t ; - & l t ; M e a s u r e s \ i d & g t ; < / K e y > < / a : K e y > < a : V a l u e   i : t y p e = " M e a s u r e G r i d V i e w S t a t e I D i a g r a m L i n k " / > < / a : K e y V a l u e O f D i a g r a m O b j e c t K e y a n y T y p e z b w N T n L X > < a : K e y V a l u e O f D i a g r a m O b j e c t K e y a n y T y p e z b w N T n L X > < a : K e y > < K e y > L i n k s \ & l t ; C o l u m n s \ S u m   o f   i d & g t ; - & l t ; M e a s u r e s \ i d & g t ; \ C O L U M N < / K e y > < / a : K e y > < a : V a l u e   i : t y p e = " M e a s u r e G r i d V i e w S t a t e I D i a g r a m L i n k E n d p o i n t " / > < / a : K e y V a l u e O f D i a g r a m O b j e c t K e y a n y T y p e z b w N T n L X > < a : K e y V a l u e O f D i a g r a m O b j e c t K e y a n y T y p e z b w N T n L X > < a : K e y > < K e y > L i n k s \ & l t ; C o l u m n s \ S u m   o f   i d & g t ; - & l t ; M e a s u r e s \ i d & g t ; \ M E A S U R E < / K e y > < / a : K e y > < a : V a l u e   i : t y p e = " M e a s u r e G r i d V i e w S t a t e I D i a g r a m L i n k E n d p o i n t " / > < / a : K e y V a l u e O f D i a g r a m O b j e c t K e y a n y T y p e z b w N T n L X > < a : K e y V a l u e O f D i a g r a m O b j e c t K e y a n y T y p e z b w N T n L X > < a : K e y > < K e y > L i n k s \ & l t ; C o l u m n s \ C o u n t   o f   i d & g t ; - & l t ; M e a s u r e s \ i d & g t ; < / K e y > < / a : K e y > < a : V a l u e   i : t y p e = " M e a s u r e G r i d V i e w S t a t e I D i a g r a m L i n k " / > < / a : K e y V a l u e O f D i a g r a m O b j e c t K e y a n y T y p e z b w N T n L X > < a : K e y V a l u e O f D i a g r a m O b j e c t K e y a n y T y p e z b w N T n L X > < a : K e y > < K e y > L i n k s \ & l t ; C o l u m n s \ C o u n t   o f   i d & g t ; - & l t ; M e a s u r e s \ i d & g t ; \ C O L U M N < / K e y > < / a : K e y > < a : V a l u e   i : t y p e = " M e a s u r e G r i d V i e w S t a t e I D i a g r a m L i n k E n d p o i n t " / > < / a : K e y V a l u e O f D i a g r a m O b j e c t K e y a n y T y p e z b w N T n L X > < a : K e y V a l u e O f D i a g r a m O b j e c t K e y a n y T y p e z b w N T n L X > < a : K e y > < K e y > L i n k s \ & l t ; C o l u m n s \ C o u n t   o f   i d & g t ; - & l t ; M e a s u r e s \ i d & g t ; \ M E A S U R E < / K e y > < / a : K e y > < a : V a l u e   i : t y p e = " M e a s u r e G r i d V i e w S t a t e I D i a g r a m L i n k E n d p o i n t " / > < / a : K e y V a l u e O f D i a g r a m O b j e c t K e y a n y T y p e z b w N T n L X > < a : K e y V a l u e O f D i a g r a m O b j e c t K e y a n y T y p e z b w N T n L X > < a : K e y > < K e y > L i n k s \ & l t ; C o l u m n s \ C o u n t   o f   p u r p o s e & g t ; - & l t ; M e a s u r e s \ p u r p o s e & g t ; < / K e y > < / a : K e y > < a : V a l u e   i : t y p e = " M e a s u r e G r i d V i e w S t a t e I D i a g r a m L i n k " / > < / a : K e y V a l u e O f D i a g r a m O b j e c t K e y a n y T y p e z b w N T n L X > < a : K e y V a l u e O f D i a g r a m O b j e c t K e y a n y T y p e z b w N T n L X > < a : K e y > < K e y > L i n k s \ & l t ; C o l u m n s \ C o u n t   o f   p u r p o s e & g t ; - & l t ; M e a s u r e s \ p u r p o s e & g t ; \ C O L U M N < / K e y > < / a : K e y > < a : V a l u e   i : t y p e = " M e a s u r e G r i d V i e w S t a t e I D i a g r a m L i n k E n d p o i n t " / > < / a : K e y V a l u e O f D i a g r a m O b j e c t K e y a n y T y p e z b w N T n L X > < a : K e y V a l u e O f D i a g r a m O b j e c t K e y a n y T y p e z b w N T n L X > < a : K e y > < K e y > L i n k s \ & l t ; C o l u m n s \ C o u n t   o f   p u r p o s e & g t ; - & l t ; M e a s u r e s \ p u r p o s e & g t ; \ M E A S U R E < / K e y > < / a : K e y > < a : V a l u e   i : t y p e = " M e a s u r e G r i d V i e w S t a t e I D i a g r a m L i n k E n d p o i n t " / > < / a : K e y V a l u e O f D i a g r a m O b j e c t K e y a n y T y p e z b w N T n L X > < a : K e y V a l u e O f D i a g r a m O b j e c t K e y a n y T y p e z b w N T n L X > < a : K e y > < K e y > L i n k s \ & l t ; C o l u m n s \ C o u n t   o f   p y m n t _ p l a n & g t ; - & l t ; M e a s u r e s \ p y m n t _ p l a n & g t ; < / K e y > < / a : K e y > < a : V a l u e   i : t y p e = " M e a s u r e G r i d V i e w S t a t e I D i a g r a m L i n k " / > < / a : K e y V a l u e O f D i a g r a m O b j e c t K e y a n y T y p e z b w N T n L X > < a : K e y V a l u e O f D i a g r a m O b j e c t K e y a n y T y p e z b w N T n L X > < a : K e y > < K e y > L i n k s \ & l t ; C o l u m n s \ C o u n t   o f   p y m n t _ p l a n & g t ; - & l t ; M e a s u r e s \ p y m n t _ p l a n & g t ; \ C O L U M N < / K e y > < / a : K e y > < a : V a l u e   i : t y p e = " M e a s u r e G r i d V i e w S t a t e I D i a g r a m L i n k E n d p o i n t " / > < / a : K e y V a l u e O f D i a g r a m O b j e c t K e y a n y T y p e z b w N T n L X > < a : K e y V a l u e O f D i a g r a m O b j e c t K e y a n y T y p e z b w N T n L X > < a : K e y > < K e y > L i n k s \ & l t ; C o l u m n s \ C o u n t   o f   p y m n t _ p l a n & g t ; - & l t ; M e a s u r e s \ p y m n t _ p l a n & g t ; \ M E A S U R E < / K e y > < / a : K e y > < a : V a l u e   i : t y p e = " M e a s u r e G r i d V i e w S t a t e I D i a g r a m L i n k E n d p o i n t " / > < / a : K e y V a l u e O f D i a g r a m O b j e c t K e y a n y T y p e z b w N T n L X > < a : K e y V a l u e O f D i a g r a m O b j e c t K e y a n y T y p e z b w N T n L X > < a : K e y > < K e y > L i n k s \ & l t ; C o l u m n s \ C o u n t   o f   l o a n _ s t a t u s & g t ; - & l t ; M e a s u r e s \ l o a n _ s t a t u s & g t ; < / K e y > < / a : K e y > < a : V a l u e   i : t y p e = " M e a s u r e G r i d V i e w S t a t e I D i a g r a m L i n k " / > < / a : K e y V a l u e O f D i a g r a m O b j e c t K e y a n y T y p e z b w N T n L X > < a : K e y V a l u e O f D i a g r a m O b j e c t K e y a n y T y p e z b w N T n L X > < a : K e y > < K e y > L i n k s \ & l t ; C o l u m n s \ C o u n t   o f   l o a n _ s t a t u s & g t ; - & l t ; M e a s u r e s \ l o a n _ s t a t u s & g t ; \ C O L U M N < / K e y > < / a : K e y > < a : V a l u e   i : t y p e = " M e a s u r e G r i d V i e w S t a t e I D i a g r a m L i n k E n d p o i n t " / > < / a : K e y V a l u e O f D i a g r a m O b j e c t K e y a n y T y p e z b w N T n L X > < a : K e y V a l u e O f D i a g r a m O b j e c t K e y a n y T y p e z b w N T n L X > < a : K e y > < K e y > L i n k s \ & l t ; C o l u m n s \ C o u n t   o f   l o a n _ s t a t u s & g t ; - & l t ; M e a s u r e s \ l o a n _ s t a t u s & g t ; \ M E A S U R E < / K e y > < / a : K e y > < a : V a l u e   i : t y p e = " M e a s u r e G r i d V i e w S t a t e I D i a g r a m L i n k E n d p o i n t " / > < / a : K e y V a l u e O f D i a g r a m O b j e c t K e y a n y T y p e z b w N T n L X > < a : K e y V a l u e O f D i a g r a m O b j e c t K e y a n y T y p e z b w N T n L X > < a : K e y > < K e y > L i n k s \ & l t ; C o l u m n s \ C o u n t   o f   i s s u e _ d   ( Y e a r ) & g t ; - & l t ; M e a s u r e s \ i s s u e _ d   ( Y e a r ) & g t ; < / K e y > < / a : K e y > < a : V a l u e   i : t y p e = " M e a s u r e G r i d V i e w S t a t e I D i a g r a m L i n k " / > < / a : K e y V a l u e O f D i a g r a m O b j e c t K e y a n y T y p e z b w N T n L X > < a : K e y V a l u e O f D i a g r a m O b j e c t K e y a n y T y p e z b w N T n L X > < a : K e y > < K e y > L i n k s \ & l t ; C o l u m n s \ C o u n t   o f   i s s u e _ d   ( Y e a r ) & g t ; - & l t ; M e a s u r e s \ i s s u e _ d   ( Y e a r ) & g t ; \ C O L U M N < / K e y > < / a : K e y > < a : V a l u e   i : t y p e = " M e a s u r e G r i d V i e w S t a t e I D i a g r a m L i n k E n d p o i n t " / > < / a : K e y V a l u e O f D i a g r a m O b j e c t K e y a n y T y p e z b w N T n L X > < a : K e y V a l u e O f D i a g r a m O b j e c t K e y a n y T y p e z b w N T n L X > < a : K e y > < K e y > L i n k s \ & l t ; C o l u m n s \ C o u n t   o f   i s s u e _ d   ( Y e a r ) & g t ; - & l t ; M e a s u r e s \ i s s u e _ d   ( Y e a r ) & g t ; \ M E A S U R E < / K e y > < / a : K e y > < a : V a l u e   i : t y p e = " M e a s u r e G r i d V i e w S t a t e I D i a g r a m L i n k E n d p o i n t " / > < / a : K e y V a l u e O f D i a g r a m O b j e c t K e y a n y T y p e z b w N T n L X > < a : K e y V a l u e O f D i a g r a m O b j e c t K e y a n y T y p e z b w N T n L X > < a : K e y > < K e y > L i n k s \ & l t ; C o l u m n s \ S u m   o f   m e m b e r _ i d & g t ; - & l t ; M e a s u r e s \ m e m b e r _ i d & g t ; < / K e y > < / a : K e y > < a : V a l u e   i : t y p e = " M e a s u r e G r i d V i e w S t a t e I D i a g r a m L i n k " / > < / a : K e y V a l u e O f D i a g r a m O b j e c t K e y a n y T y p e z b w N T n L X > < a : K e y V a l u e O f D i a g r a m O b j e c t K e y a n y T y p e z b w N T n L X > < a : K e y > < K e y > L i n k s \ & l t ; C o l u m n s \ S u m   o f   m e m b e r _ i d & g t ; - & l t ; M e a s u r e s \ m e m b e r _ i d & g t ; \ C O L U M N < / K e y > < / a : K e y > < a : V a l u e   i : t y p e = " M e a s u r e G r i d V i e w S t a t e I D i a g r a m L i n k E n d p o i n t " / > < / a : K e y V a l u e O f D i a g r a m O b j e c t K e y a n y T y p e z b w N T n L X > < a : K e y V a l u e O f D i a g r a m O b j e c t K e y a n y T y p e z b w N T n L X > < a : K e y > < K e y > L i n k s \ & l t ; C o l u m n s \ S u m   o f   m e m b e r _ i d & g t ; - & l t ; M e a s u r e s \ m e m b e r _ i d & g t ; \ M E A S U R E < / K e y > < / a : K e y > < a : V a l u e   i : t y p e = " M e a s u r e G r i d V i e w S t a t e I D i a g r a m L i n k E n d p o i n t " / > < / a : K e y V a l u e O f D i a g r a m O b j e c t K e y a n y T y p e z b w N T n L X > < / V i e w S t a t e s > < / D i a g r a m M a n a g e r . S e r i a l i z a b l e D i a g r a m > < / A r r a y O f D i a g r a m M a n a g e r . S e r i a l i z a b l e D i a g r a m > ] ] > < / 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 F i n a n c e _ c o m b i n e d < / 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 F i n a n c e _ c o m b i n e d < / 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 C o l u m n s \ i d < / K e y > < / a : K e y > < a : V a l u e   i : t y p e = " T a b l e W i d g e t B a s e V i e w S t a t e " / > < / a : K e y V a l u e O f D i a g r a m O b j e c t K e y a n y T y p e z b w N T n L X > < a : K e y V a l u e O f D i a g r a m O b j e c t K e y a n y T y p e z b w N T n L X > < a : K e y > < K e y > C o l u m n s \ m e m b e r _ i d < / K e y > < / a : K e y > < a : V a l u e   i : t y p e = " T a b l e W i d g e t B a s e V i e w S t a t e " / > < / a : K e y V a l u e O f D i a g r a m O b j e c t K e y a n y T y p e z b w N T n L X > < a : K e y V a l u e O f D i a g r a m O b j e c t K e y a n y T y p e z b w N T n L X > < a : K e y > < K e y > C o l u m n s \ l o a n _ a m n t < / K e y > < / a : K e y > < a : V a l u e   i : t y p e = " T a b l e W i d g e t B a s e V i e w S t a t e " / > < / a : K e y V a l u e O f D i a g r a m O b j e c t K e y a n y T y p e z b w N T n L X > < a : K e y V a l u e O f D i a g r a m O b j e c t K e y a n y T y p e z b w N T n L X > < a : K e y > < K e y > C o l u m n s \ f u n d e d _ a m n t < / K e y > < / a : K e y > < a : V a l u e   i : t y p e = " T a b l e W i d g e t B a s e V i e w S t a t e " / > < / a : K e y V a l u e O f D i a g r a m O b j e c t K e y a n y T y p e z b w N T n L X > < a : K e y V a l u e O f D i a g r a m O b j e c t K e y a n y T y p e z b w N T n L X > < a : K e y > < K e y > C o l u m n s \ f u n d e d _ a m n t _ i n v < / K e y > < / a : K e y > < a : V a l u e   i : t y p e = " T a b l e W i d g e t B a s e V i e w S t a t e " / > < / a : K e y V a l u e O f D i a g r a m O b j e c t K e y a n y T y p e z b w N T n L X > < a : K e y V a l u e O f D i a g r a m O b j e c t K e y a n y T y p e z b w N T n L X > < a : K e y > < K e y > C o l u m n s \ t e r m < / K e y > < / a : K e y > < a : V a l u e   i : t y p e = " T a b l e W i d g e t B a s e V i e w S t a t e " / > < / a : K e y V a l u e O f D i a g r a m O b j e c t K e y a n y T y p e z b w N T n L X > < a : K e y V a l u e O f D i a g r a m O b j e c t K e y a n y T y p e z b w N T n L X > < a : K e y > < K e y > C o l u m n s \ i n t _ r a t e < / K e y > < / a : K e y > < a : V a l u e   i : t y p e = " T a b l e W i d g e t B a s e V i e w S t a t e " / > < / a : K e y V a l u e O f D i a g r a m O b j e c t K e y a n y T y p e z b w N T n L X > < a : K e y V a l u e O f D i a g r a m O b j e c t K e y a n y T y p e z b w N T n L X > < a : K e y > < K e y > C o l u m n s \ i n s t a l l m e n t < / K e y > < / a : K e y > < a : V a l u e   i : t y p e = " T a b l e W i d g e t B a s e V i e w S t a t e " / > < / a : K e y V a l u e O f D i a g r a m O b j e c t K e y a n y T y p e z b w N T n L X > < a : K e y V a l u e O f D i a g r a m O b j e c t K e y a n y T y p e z b w N T n L X > < a : K e y > < K e y > C o l u m n s \ g r a d e < / K e y > < / a : K e y > < a : V a l u e   i : t y p e = " T a b l e W i d g e t B a s e V i e w S t a t e " / > < / a : K e y V a l u e O f D i a g r a m O b j e c t K e y a n y T y p e z b w N T n L X > < a : K e y V a l u e O f D i a g r a m O b j e c t K e y a n y T y p e z b w N T n L X > < a : K e y > < K e y > C o l u m n s \ s u b _ g r a d e < / K e y > < / a : K e y > < a : V a l u e   i : t y p e = " T a b l e W i d g e t B a s e V i e w S t a t e " / > < / a : K e y V a l u e O f D i a g r a m O b j e c t K e y a n y T y p e z b w N T n L X > < a : K e y V a l u e O f D i a g r a m O b j e c t K e y a n y T y p e z b w N T n L X > < a : K e y > < K e y > C o l u m n s \ e m p _ t i t l e < / K e y > < / a : K e y > < a : V a l u e   i : t y p e = " T a b l e W i d g e t B a s e V i e w S t a t e " / > < / a : K e y V a l u e O f D i a g r a m O b j e c t K e y a n y T y p e z b w N T n L X > < a : K e y V a l u e O f D i a g r a m O b j e c t K e y a n y T y p e z b w N T n L X > < a : K e y > < K e y > C o l u m n s \ e m p _ l e n g t h < / K e y > < / a : K e y > < a : V a l u e   i : t y p e = " T a b l e W i d g e t B a s e V i e w S t a t e " / > < / a : K e y V a l u e O f D i a g r a m O b j e c t K e y a n y T y p e z b w N T n L X > < a : K e y V a l u e O f D i a g r a m O b j e c t K e y a n y T y p e z b w N T n L X > < a : K e y > < K e y > C o l u m n s \ h o m e _ o w n e r s h i p < / K e y > < / a : K e y > < a : V a l u e   i : t y p e = " T a b l e W i d g e t B a s e V i e w S t a t e " / > < / a : K e y V a l u e O f D i a g r a m O b j e c t K e y a n y T y p e z b w N T n L X > < a : K e y V a l u e O f D i a g r a m O b j e c t K e y a n y T y p e z b w N T n L X > < a : K e y > < K e y > C o l u m n s \ a n n u a l _ i n c < / K e y > < / a : K e y > < a : V a l u e   i : t y p e = " T a b l e W i d g e t B a s e V i e w S t a t e " / > < / a : K e y V a l u e O f D i a g r a m O b j e c t K e y a n y T y p e z b w N T n L X > < a : K e y V a l u e O f D i a g r a m O b j e c t K e y a n y T y p e z b w N T n L X > < a : K e y > < K e y > C o l u m n s \ v e r i f i c a t i o n _ s t a t u s < / K e y > < / a : K e y > < a : V a l u e   i : t y p e = " T a b l e W i d g e t B a s e V i e w S t a t e " / > < / a : K e y V a l u e O f D i a g r a m O b j e c t K e y a n y T y p e z b w N T n L X > < a : K e y V a l u e O f D i a g r a m O b j e c t K e y a n y T y p e z b w N T n L X > < a : K e y > < K e y > C o l u m n s \ i s s u e _ d < / K e y > < / a : K e y > < a : V a l u e   i : t y p e = " T a b l e W i d g e t B a s e V i e w S t a t e " / > < / a : K e y V a l u e O f D i a g r a m O b j e c t K e y a n y T y p e z b w N T n L X > < a : K e y V a l u e O f D i a g r a m O b j e c t K e y a n y T y p e z b w N T n L X > < a : K e y > < K e y > C o l u m n s \ l o a n _ s t a t u s < / K e y > < / a : K e y > < a : V a l u e   i : t y p e = " T a b l e W i d g e t B a s e V i e w S t a t e " / > < / a : K e y V a l u e O f D i a g r a m O b j e c t K e y a n y T y p e z b w N T n L X > < a : K e y V a l u e O f D i a g r a m O b j e c t K e y a n y T y p e z b w N T n L X > < a : K e y > < K e y > C o l u m n s \ p y m n t _ p l a n < / K e y > < / a : K e y > < a : V a l u e   i : t y p e = " T a b l e W i d g e t B a s e V i e w S t a t e " / > < / a : K e y V a l u e O f D i a g r a m O b j e c t K e y a n y T y p e z b w N T n L X > < a : K e y V a l u e O f D i a g r a m O b j e c t K e y a n y T y p e z b w N T n L X > < a : K e y > < K e y > C o l u m n s \ d e s c < / K e y > < / a : K e y > < a : V a l u e   i : t y p e = " T a b l e W i d g e t B a s e V i e w S t a t e " / > < / a : K e y V a l u e O f D i a g r a m O b j e c t K e y a n y T y p e z b w N T n L X > < a : K e y V a l u e O f D i a g r a m O b j e c t K e y a n y T y p e z b w N T n L X > < a : K e y > < K e y > C o l u m n s \ p u r p o s e < / K e y > < / a : K e y > < a : V a l u e   i : t y p e = " T a b l e W i d g e t B a s e V i e w S t a t e " / > < / a : K e y V a l u e O f D i a g r a m O b j e c t K e y a n y T y p e z b w N T n L X > < a : K e y V a l u e O f D i a g r a m O b j e c t K e y a n y T y p e z b w N T n L X > < a : K e y > < K e y > C o l u m n s \ t i t l e < / K e y > < / a : K e y > < a : V a l u e   i : t y p e = " T a b l e W i d g e t B a s e V i e w S t a t e " / > < / a : K e y V a l u e O f D i a g r a m O b j e c t K e y a n y T y p e z b w N T n L X > < a : K e y V a l u e O f D i a g r a m O b j e c t K e y a n y T y p e z b w N T n L X > < a : K e y > < K e y > C o l u m n s \ z i p _ c o d e < / K e y > < / a : K e y > < a : V a l u e   i : t y p e = " T a b l e W i d g e t B a s e V i e w S t a t e " / > < / a : K e y V a l u e O f D i a g r a m O b j e c t K e y a n y T y p e z b w N T n L X > < a : K e y V a l u e O f D i a g r a m O b j e c t K e y a n y T y p e z b w N T n L X > < a : K e y > < K e y > C o l u m n s \ a d d r _ s t a t e < / K e y > < / a : K e y > < a : V a l u e   i : t y p e = " T a b l e W i d g e t B a s e V i e w S t a t e " / > < / a : K e y V a l u e O f D i a g r a m O b j e c t K e y a n y T y p e z b w N T n L X > < a : K e y V a l u e O f D i a g r a m O b j e c t K e y a n y T y p e z b w N T n L X > < a : K e y > < K e y > C o l u m n s \ d t i < / K e y > < / a : K e y > < a : V a l u e   i : t y p e = " T a b l e W i d g e t B a s e V i e w S t a t e " / > < / a : K e y V a l u e O f D i a g r a m O b j e c t K e y a n y T y p e z b w N T n L X > < a : K e y V a l u e O f D i a g r a m O b j e c t K e y a n y T y p e z b w N T n L X > < a : K e y > < K e y > C o l u m n s \ F i n a n c e _ 2 . d e l i n q _ 2 y r s < / K e y > < / a : K e y > < a : V a l u e   i : t y p e = " T a b l e W i d g e t B a s e V i e w S t a t e " / > < / a : K e y V a l u e O f D i a g r a m O b j e c t K e y a n y T y p e z b w N T n L X > < a : K e y V a l u e O f D i a g r a m O b j e c t K e y a n y T y p e z b w N T n L X > < a : K e y > < K e y > C o l u m n s \ F i n a n c e _ 2 . p u b _ r e c < / K e y > < / a : K e y > < a : V a l u e   i : t y p e = " T a b l e W i d g e t B a s e V i e w S t a t e " / > < / a : K e y V a l u e O f D i a g r a m O b j e c t K e y a n y T y p e z b w N T n L X > < a : K e y V a l u e O f D i a g r a m O b j e c t K e y a n y T y p e z b w N T n L X > < a : K e y > < K e y > C o l u m n s \ F i n a n c e _ 2 . r e v o l _ b a l < / K e y > < / a : K e y > < a : V a l u e   i : t y p e = " T a b l e W i d g e t B a s e V i e w S t a t e " / > < / a : K e y V a l u e O f D i a g r a m O b j e c t K e y a n y T y p e z b w N T n L X > < a : K e y V a l u e O f D i a g r a m O b j e c t K e y a n y T y p e z b w N T n L X > < a : K e y > < K e y > C o l u m n s \ F i n a n c e _ 2 . r e v o l _ u t i l < / K e y > < / a : K e y > < a : V a l u e   i : t y p e = " T a b l e W i d g e t B a s e V i e w S t a t e " / > < / a : K e y V a l u e O f D i a g r a m O b j e c t K e y a n y T y p e z b w N T n L X > < a : K e y V a l u e O f D i a g r a m O b j e c t K e y a n y T y p e z b w N T n L X > < a : K e y > < K e y > C o l u m n s \ F i n a n c e _ 2 . t o t a l _ a c c < / K e y > < / a : K e y > < a : V a l u e   i : t y p e = " T a b l e W i d g e t B a s e V i e w S t a t e " / > < / a : K e y V a l u e O f D i a g r a m O b j e c t K e y a n y T y p e z b w N T n L X > < a : K e y V a l u e O f D i a g r a m O b j e c t K e y a n y T y p e z b w N T n L X > < a : K e y > < K e y > C o l u m n s \ F i n a n c e _ 2 . t o t a l _ p y m n t < / K e y > < / a : K e y > < a : V a l u e   i : t y p e = " T a b l e W i d g e t B a s e V i e w S t a t e " / > < / a : K e y V a l u e O f D i a g r a m O b j e c t K e y a n y T y p e z b w N T n L X > < a : K e y V a l u e O f D i a g r a m O b j e c t K e y a n y T y p e z b w N T n L X > < a : K e y > < K e y > C o l u m n s \ F i n a n c e _ 2 . t o t a l _ p y m n t _ i n v < / K e y > < / a : K e y > < a : V a l u e   i : t y p e = " T a b l e W i d g e t B a s e V i e w S t a t e " / > < / a : K e y V a l u e O f D i a g r a m O b j e c t K e y a n y T y p e z b w N T n L X > < a : K e y V a l u e O f D i a g r a m O b j e c t K e y a n y T y p e z b w N T n L X > < a : K e y > < K e y > C o l u m n s \ F i n a n c e _ 2 . l a s t _ p y m n t _ d < / K e y > < / a : K e y > < a : V a l u e   i : t y p e = " T a b l e W i d g e t B a s e V i e w S t a t e " / > < / a : K e y V a l u e O f D i a g r a m O b j e c t K e y a n y T y p e z b w N T n L X > < a : K e y V a l u e O f D i a g r a m O b j e c t K e y a n y T y p e z b w N T n L X > < a : K e y > < K e y > C o l u m n s \ F i n a n c e _ 2 . l a s t _ p y m n t _ a m n t < / K e y > < / a : K e y > < a : V a l u e   i : t y p e = " T a b l e W i d g e t B a s e V i e w S t a t e " / > < / a : K e y V a l u e O f D i a g r a m O b j e c t K e y a n y T y p e z b w N T n L X > < a : K e y V a l u e O f D i a g r a m O b j e c t K e y a n y T y p e z b w N T n L X > < a : K e y > < K e y > C o l u m n s \ F i n a n c e _ 2 . l a s t _ c r e d i t _ p u l l _ d < / K e y > < / a : K e y > < a : V a l u e   i : t y p e = " T a b l e W i d g e t B a s e V i e w S t a t e " / > < / a : K e y V a l u e O f D i a g r a m O b j e c t K e y a n y T y p e z b w N T n L X > < a : K e y V a l u e O f D i a g r a m O b j e c t K e y a n y T y p e z b w N T n L X > < a : K e y > < K e y > C o l u m n s \ i s s u e _ d   ( Y e a r ) < / K e y > < / a : K e y > < a : V a l u e   i : t y p e = " T a b l e W i d g e t B a s e V i e w S t a t e " / > < / a : K e y V a l u e O f D i a g r a m O b j e c t K e y a n y T y p e z b w N T n L X > < a : K e y V a l u e O f D i a g r a m O b j e c t K e y a n y T y p e z b w N T n L X > < a : K e y > < K e y > C o l u m n s \ i s s u e _ d   ( Q u a r t e r ) < / K e y > < / a : K e y > < a : V a l u e   i : t y p e = " T a b l e W i d g e t B a s e V i e w S t a t e " / > < / a : K e y V a l u e O f D i a g r a m O b j e c t K e y a n y T y p e z b w N T n L X > < a : K e y V a l u e O f D i a g r a m O b j e c t K e y a n y T y p e z b w N T n L X > < a : K e y > < K e y > C o l u m n s \ i s s u e _ d   ( M o n t h   I n d e x ) < / K e y > < / a : K e y > < a : V a l u e   i : t y p e = " T a b l e W i d g e t B a s e V i e w S t a t e " / > < / a : K e y V a l u e O f D i a g r a m O b j e c t K e y a n y T y p e z b w N T n L X > < a : K e y V a l u e O f D i a g r a m O b j e c t K e y a n y T y p e z b w N T n L X > < a : K e y > < K e y > C o l u m n s \ i s s u e _ d   ( M o n t h ) < / K e y > < / a : K e y > < a : V a l u e   i : t y p e = " T a b l e W i d g e t B a s e V i e w S t a t e " / > < / a : K e y V a l u e O f D i a g r a m O b j e c t K e y a n y T y p e z b w N T n L X > < a : K e y V a l u e O f D i a g r a m O b j e c t K e y a n y T y p e z b w N T n L X > < a : K e y > < K e y > C o l u m n s \ F i n a n c e _ 2 . l a s t _ p y m n t _ d   ( Y e a r ) < / K e y > < / a : K e y > < a : V a l u e   i : t y p e = " T a b l e W i d g e t B a s e V i e w S t a t e " / > < / a : K e y V a l u e O f D i a g r a m O b j e c t K e y a n y T y p e z b w N T n L X > < a : K e y V a l u e O f D i a g r a m O b j e c t K e y a n y T y p e z b w N T n L X > < a : K e y > < K e y > C o l u m n s \ F i n a n c e _ 2 . l a s t _ p y m n t _ d   ( Q u a r t e r ) < / K e y > < / a : K e y > < a : V a l u e   i : t y p e = " T a b l e W i d g e t B a s e V i e w S t a t e " / > < / a : K e y V a l u e O f D i a g r a m O b j e c t K e y a n y T y p e z b w N T n L X > < a : K e y V a l u e O f D i a g r a m O b j e c t K e y a n y T y p e z b w N T n L X > < a : K e y > < K e y > C o l u m n s \ F i n a n c e _ 2 . l a s t _ p y m n t _ d   ( M o n t h   I n d e x ) < / K e y > < / a : K e y > < a : V a l u e   i : t y p e = " T a b l e W i d g e t B a s e V i e w S t a t e " / > < / a : K e y V a l u e O f D i a g r a m O b j e c t K e y a n y T y p e z b w N T n L X > < a : K e y V a l u e O f D i a g r a m O b j e c t K e y a n y T y p e z b w N T n L X > < a : K e y > < K e y > C o l u m n s \ F i n a n c e _ 2 . l a s t _ p y m n t _ d   ( M o n t h ) < / K e y > < / a : K e y > < a : V a l u e   i : t y p e = " T a b l e W i d g e t B a s e V i e w S t a t e " / > < / a : K e y V a l u e O f D i a g r a m O b j e c t K e y a n y T y p e z b w N T n L X > < a : K e y V a l u e O f D i a g r a m O b j e c t K e y a n y T y p e z b w N T n L X > < a : K e y > < K e y > C o l u m n s \ F i n a n c e _ 2 . l a s t _ c r e d i t _ p u l l _ d   ( Y e a r ) < / K e y > < / a : K e y > < a : V a l u e   i : t y p e = " T a b l e W i d g e t B a s e V i e w S t a t e " / > < / a : K e y V a l u e O f D i a g r a m O b j e c t K e y a n y T y p e z b w N T n L X > < a : K e y V a l u e O f D i a g r a m O b j e c t K e y a n y T y p e z b w N T n L X > < a : K e y > < K e y > C o l u m n s \ F i n a n c e _ 2 . l a s t _ c r e d i t _ p u l l _ d   ( Q u a r t e r ) < / K e y > < / a : K e y > < a : V a l u e   i : t y p e = " T a b l e W i d g e t B a s e V i e w S t a t e " / > < / a : K e y V a l u e O f D i a g r a m O b j e c t K e y a n y T y p e z b w N T n L X > < a : K e y V a l u e O f D i a g r a m O b j e c t K e y a n y T y p e z b w N T n L X > < a : K e y > < K e y > C o l u m n s \ F i n a n c e _ 2 . l a s t _ c r e d i t _ p u l l _ d   ( M o n t h   I n d e x ) < / K e y > < / a : K e y > < a : V a l u e   i : t y p e = " T a b l e W i d g e t B a s e V i e w S t a t e " / > < / a : K e y V a l u e O f D i a g r a m O b j e c t K e y a n y T y p e z b w N T n L X > < a : K e y V a l u e O f D i a g r a m O b j e c t K e y a n y T y p e z b w N T n L X > < a : K e y > < K e y > C o l u m n s \ F i n a n c e _ 2 . l a s t _ c r e d i t _ p u l l _ d 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 F i n a n c e _ c o m b i n e d _ 2 3 7 2 6 e 4 8 - 0 0 2 e - 4 e a 6 - b 7 3 4 - f 9 f e 7 8 f 1 d 1 2 f < / 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318DB97F-61D2-4C44-8F55-80CD896A5490}">
  <ds:schemaRefs/>
</ds:datastoreItem>
</file>

<file path=customXml/itemProps10.xml><?xml version="1.0" encoding="utf-8"?>
<ds:datastoreItem xmlns:ds="http://schemas.openxmlformats.org/officeDocument/2006/customXml" ds:itemID="{A615FFCC-2938-4440-A48D-B0ED8622ACAB}">
  <ds:schemaRefs/>
</ds:datastoreItem>
</file>

<file path=customXml/itemProps11.xml><?xml version="1.0" encoding="utf-8"?>
<ds:datastoreItem xmlns:ds="http://schemas.openxmlformats.org/officeDocument/2006/customXml" ds:itemID="{02CA76E4-CD88-48DA-AA25-A934E383DD1D}">
  <ds:schemaRefs/>
</ds:datastoreItem>
</file>

<file path=customXml/itemProps12.xml><?xml version="1.0" encoding="utf-8"?>
<ds:datastoreItem xmlns:ds="http://schemas.openxmlformats.org/officeDocument/2006/customXml" ds:itemID="{52701B81-3AE7-422E-8B6A-08C6D8D2A96B}">
  <ds:schemaRefs>
    <ds:schemaRef ds:uri="http://schemas.microsoft.com/DataMashup"/>
  </ds:schemaRefs>
</ds:datastoreItem>
</file>

<file path=customXml/itemProps13.xml><?xml version="1.0" encoding="utf-8"?>
<ds:datastoreItem xmlns:ds="http://schemas.openxmlformats.org/officeDocument/2006/customXml" ds:itemID="{9996F27A-70EE-459F-A25A-03B46983A011}">
  <ds:schemaRefs/>
</ds:datastoreItem>
</file>

<file path=customXml/itemProps14.xml><?xml version="1.0" encoding="utf-8"?>
<ds:datastoreItem xmlns:ds="http://schemas.openxmlformats.org/officeDocument/2006/customXml" ds:itemID="{99C99586-0A83-40A6-B9E6-9632DB192B03}">
  <ds:schemaRefs/>
</ds:datastoreItem>
</file>

<file path=customXml/itemProps15.xml><?xml version="1.0" encoding="utf-8"?>
<ds:datastoreItem xmlns:ds="http://schemas.openxmlformats.org/officeDocument/2006/customXml" ds:itemID="{B5121985-799B-4EFE-975D-C3706D8F2E82}">
  <ds:schemaRefs/>
</ds:datastoreItem>
</file>

<file path=customXml/itemProps16.xml><?xml version="1.0" encoding="utf-8"?>
<ds:datastoreItem xmlns:ds="http://schemas.openxmlformats.org/officeDocument/2006/customXml" ds:itemID="{B8CBEE95-C353-4491-A322-4CB3EC99B4F3}">
  <ds:schemaRefs/>
</ds:datastoreItem>
</file>

<file path=customXml/itemProps17.xml><?xml version="1.0" encoding="utf-8"?>
<ds:datastoreItem xmlns:ds="http://schemas.openxmlformats.org/officeDocument/2006/customXml" ds:itemID="{CFE5B6AB-6B08-4259-A0E6-73E2F188F271}">
  <ds:schemaRefs/>
</ds:datastoreItem>
</file>

<file path=customXml/itemProps2.xml><?xml version="1.0" encoding="utf-8"?>
<ds:datastoreItem xmlns:ds="http://schemas.openxmlformats.org/officeDocument/2006/customXml" ds:itemID="{DB671E84-F2E8-40C5-A79E-2F7302B66C4B}">
  <ds:schemaRefs/>
</ds:datastoreItem>
</file>

<file path=customXml/itemProps3.xml><?xml version="1.0" encoding="utf-8"?>
<ds:datastoreItem xmlns:ds="http://schemas.openxmlformats.org/officeDocument/2006/customXml" ds:itemID="{2FA2ECD9-0274-4095-9889-81C148CD2760}">
  <ds:schemaRefs/>
</ds:datastoreItem>
</file>

<file path=customXml/itemProps4.xml><?xml version="1.0" encoding="utf-8"?>
<ds:datastoreItem xmlns:ds="http://schemas.openxmlformats.org/officeDocument/2006/customXml" ds:itemID="{06D4EF7C-3374-40DF-8D6F-AC17EDC9A8C3}">
  <ds:schemaRefs/>
</ds:datastoreItem>
</file>

<file path=customXml/itemProps5.xml><?xml version="1.0" encoding="utf-8"?>
<ds:datastoreItem xmlns:ds="http://schemas.openxmlformats.org/officeDocument/2006/customXml" ds:itemID="{D99766F5-BE74-4157-981D-63998D50AE5D}">
  <ds:schemaRefs/>
</ds:datastoreItem>
</file>

<file path=customXml/itemProps6.xml><?xml version="1.0" encoding="utf-8"?>
<ds:datastoreItem xmlns:ds="http://schemas.openxmlformats.org/officeDocument/2006/customXml" ds:itemID="{08D35F37-BA59-49B0-A500-302559D224D1}">
  <ds:schemaRefs/>
</ds:datastoreItem>
</file>

<file path=customXml/itemProps7.xml><?xml version="1.0" encoding="utf-8"?>
<ds:datastoreItem xmlns:ds="http://schemas.openxmlformats.org/officeDocument/2006/customXml" ds:itemID="{E0CCEEFD-583F-45F5-BE2A-251515481D9B}">
  <ds:schemaRefs/>
</ds:datastoreItem>
</file>

<file path=customXml/itemProps8.xml><?xml version="1.0" encoding="utf-8"?>
<ds:datastoreItem xmlns:ds="http://schemas.openxmlformats.org/officeDocument/2006/customXml" ds:itemID="{50235E41-AF50-4B1D-B39D-00BC88FC1CF0}">
  <ds:schemaRefs/>
</ds:datastoreItem>
</file>

<file path=customXml/itemProps9.xml><?xml version="1.0" encoding="utf-8"?>
<ds:datastoreItem xmlns:ds="http://schemas.openxmlformats.org/officeDocument/2006/customXml" ds:itemID="{AFDD86A8-2377-46B4-8483-E16C316564B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Sheet1</vt:lpstr>
      <vt:lpstr>Sheet2</vt:lpstr>
      <vt:lpstr>Sheet3</vt:lpstr>
      <vt:lpstr>Sheet4</vt:lpstr>
      <vt:lpstr>Sheet5</vt:lpstr>
      <vt:lpstr>Sheet6</vt:lpstr>
      <vt:lpstr>Sheet7</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pratiksha and Shravni</dc:creator>
  <cp:lastModifiedBy>Jasmitha Velugula</cp:lastModifiedBy>
  <dcterms:created xsi:type="dcterms:W3CDTF">2026-01-02T08:24:57Z</dcterms:created>
  <dcterms:modified xsi:type="dcterms:W3CDTF">2026-01-04T16:08:44Z</dcterms:modified>
</cp:coreProperties>
</file>